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24QYbm7itxrrHUKkvTZ8-XU4ZjniMeZO\Kansas City International Academy\11. Monthly Financials\FY 25\2025 04\"/>
    </mc:Choice>
  </mc:AlternateContent>
  <xr:revisionPtr revIDLastSave="0" documentId="13_ncr:1_{A96A44BA-EDE6-40A6-AEF0-8B5C3A7B461A}" xr6:coauthVersionLast="47" xr6:coauthVersionMax="47" xr10:uidLastSave="{00000000-0000-0000-0000-000000000000}"/>
  <bookViews>
    <workbookView xWindow="22932" yWindow="-108" windowWidth="23256" windowHeight="12456" xr2:uid="{CE7CE601-BD1A-4E63-82F5-CD67B5D0F921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<sst xmlns="http://schemas.openxmlformats.org/spreadsheetml/2006/main" count="927" uniqueCount="465">
  <si>
    <t>Dashboard</t>
  </si>
  <si>
    <t>Kansas City International Academy</t>
  </si>
  <si>
    <t>July 2024 through April 2025</t>
  </si>
  <si>
    <t>Key Performance Indicators</t>
  </si>
  <si>
    <t>Good</t>
  </si>
  <si>
    <t>Neutral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</si>
  <si>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</si>
  <si>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</si>
  <si>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</si>
  <si>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</si>
  <si>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</si>
  <si>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</si>
  <si>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</si>
  <si>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</si>
  <si>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</si>
  <si>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</si>
  <si>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</si>
  <si>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</si>
  <si>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</si>
  <si>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</si>
  <si>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</si>
  <si>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</si>
  <si>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</si>
  <si>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</si>
  <si>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</si>
  <si>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</si>
  <si>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</si>
  <si>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</si>
  <si>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</si>
  <si>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</si>
  <si>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</si>
  <si>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</si>
  <si>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</si>
  <si>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</si>
  <si>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</si>
  <si>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</si>
  <si>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</si>
  <si>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</si>
  <si>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</si>
  <si>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</si>
  <si>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</si>
  <si>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</si>
  <si>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</si>
  <si>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</si>
  <si>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</si>
  <si>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</si>
  <si>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</si>
  <si>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</si>
  <si>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</si>
  <si>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</si>
  <si>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</si>
  <si>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</si>
  <si>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</si>
  <si>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</si>
  <si>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</si>
  <si>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</si>
  <si>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</si>
  <si>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</si>
  <si>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</si>
  <si>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</si>
  <si>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</si>
  <si>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</si>
  <si>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>5312 · Transportation</t>
  </si>
  <si>
    <t>5319 · Classroom Trust Fund</t>
  </si>
  <si>
    <t>5397 · Other State Revenue</t>
  </si>
  <si>
    <t>Total State Revenue</t>
  </si>
  <si>
    <t>5412 · Medicaid</t>
  </si>
  <si>
    <t>5422 · Arp Esser Iii</t>
  </si>
  <si>
    <t>ESSER III</t>
  </si>
  <si>
    <t>5441 · Idea</t>
  </si>
  <si>
    <t>FY24 SPED RCVD FY25</t>
  </si>
  <si>
    <t>5445 · Food Service-lunch</t>
  </si>
  <si>
    <t>5446 · Food Service-breakfast</t>
  </si>
  <si>
    <t>5449 · Food Service-ff&amp;v</t>
  </si>
  <si>
    <t>5451 · Title I</t>
  </si>
  <si>
    <t>5461 · Title Iva</t>
  </si>
  <si>
    <t>5462 · Title Iii</t>
  </si>
  <si>
    <t>5465 · Title Ii</t>
  </si>
  <si>
    <t>5468 · Arp-hcy Ii Consortium</t>
  </si>
  <si>
    <t>5497 · Other federal revenue</t>
  </si>
  <si>
    <t>Total Federal Revenue</t>
  </si>
  <si>
    <t>5192 · Donations</t>
  </si>
  <si>
    <t>SSKC</t>
  </si>
  <si>
    <t>Total Private Grants and Donations</t>
  </si>
  <si>
    <t>5195 · Prior Period Adjustment</t>
  </si>
  <si>
    <t>PY Erate</t>
  </si>
  <si>
    <t>5198 · Miscellaneous Revenue</t>
  </si>
  <si>
    <t>Total Earned Fees</t>
  </si>
  <si>
    <t>1111-6111 · ES Instruction Cert FT</t>
  </si>
  <si>
    <t>ADDED Spanish Teacher</t>
  </si>
  <si>
    <t>1111-6121 · ES Instruction Cert Subs</t>
  </si>
  <si>
    <t>1111-6122 · ES Instruction Cert PT</t>
  </si>
  <si>
    <t>1111-6131 · ES Instruction Supp Pay</t>
  </si>
  <si>
    <t>1111-6141 · ES Instruction Cert Leave</t>
  </si>
  <si>
    <t>1111-6152 · ES Instruction Aides</t>
  </si>
  <si>
    <t>1221-6111 · Special Education Cert FT</t>
  </si>
  <si>
    <t>1221-6131 · Special Education Supp Pay</t>
  </si>
  <si>
    <t>1221-6152 · Special Education Aides</t>
  </si>
  <si>
    <t>2113-6131 · Social Work Supp Pay</t>
  </si>
  <si>
    <t>2113-6151 · Social Work Nc Ft</t>
  </si>
  <si>
    <t>2114-6151 · Student Support Services NC FT</t>
  </si>
  <si>
    <t>2122-6131 · Counseling Supp Pay</t>
  </si>
  <si>
    <t>2122-6151 · Counseling Nc Ft</t>
  </si>
  <si>
    <t>2134-6151 · Nursing Nc Ft</t>
  </si>
  <si>
    <t>2152-6111 · Speech Pathology Cert FT</t>
  </si>
  <si>
    <t>2213-6111 · Professional Developement Cert FT</t>
  </si>
  <si>
    <t>2213-6131 · Professional Developement Supp Pay</t>
  </si>
  <si>
    <t>2222-6111 · Library Cert Ft</t>
  </si>
  <si>
    <t>2321-6112 · Exec Admin Cert Ft Admin</t>
  </si>
  <si>
    <t>2321-6122 · Exec Admin Cert Pt</t>
  </si>
  <si>
    <t>2321-6141 · Exec Admin Cert Leave</t>
  </si>
  <si>
    <t>2322-6161 · Community Services NC PT</t>
  </si>
  <si>
    <t>2329-6111 · Other Exec Admin Cert Ft</t>
  </si>
  <si>
    <t>2329-6131 · Other Exec Admin Supp Pay</t>
  </si>
  <si>
    <t>2329-6151 · Other Exec Admin Nc Ft</t>
  </si>
  <si>
    <t>2329-6161 · Other Exec Admin Nc Pt</t>
  </si>
  <si>
    <t>2329-6171 · Other Exec Admin Sick Pay</t>
  </si>
  <si>
    <t>2331-6151 · It Admin Nc Ft</t>
  </si>
  <si>
    <t>2411-6112 · Building Admin Cert Ft Admin</t>
  </si>
  <si>
    <t>2511-6151 · Business Office NC FT</t>
  </si>
  <si>
    <t>2511-6161 · Business Office NC PT</t>
  </si>
  <si>
    <t>2511-6171 · Business Office Sick Pay</t>
  </si>
  <si>
    <t>2542-6151 · Facilities Nc Ft</t>
  </si>
  <si>
    <t>2542-6161 · Facilities Nc Pt</t>
  </si>
  <si>
    <t>2542-6171 · Facilities Sick Pay</t>
  </si>
  <si>
    <t>2546-6131 · Security Services Supp Pay</t>
  </si>
  <si>
    <t>2546-6151 · Security Services NC FT</t>
  </si>
  <si>
    <t>2546-6161 · Security Services NC PT</t>
  </si>
  <si>
    <t>2562-6151 · Food Preparation NC FT</t>
  </si>
  <si>
    <t>2562-6161 · Food Preparation NC PT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</si>
  <si>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</si>
  <si>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</si>
  <si>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</si>
  <si>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</si>
  <si>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</si>
  <si>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</si>
  <si>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</si>
  <si>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</si>
  <si>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</si>
  <si>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</si>
  <si>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</si>
  <si>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</si>
  <si>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2113-6221 · Social Work Nc Prs</t>
  </si>
  <si>
    <t>2113-6231 · Social Work Soc Sec</t>
  </si>
  <si>
    <t>2113-6232 · Social Work Medicare</t>
  </si>
  <si>
    <t>2113-6241 · Social Work Emp Ins</t>
  </si>
  <si>
    <t>2114-6221 · Student Support Services NC PRS</t>
  </si>
  <si>
    <t>2114-6231 · Student Support Services Soc Sec</t>
  </si>
  <si>
    <t>2114-6232 · Student Support Services Medicare</t>
  </si>
  <si>
    <t>2114-6241 · Student Support Services Emp Ins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</si>
  <si>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</si>
  <si>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</si>
  <si>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</si>
  <si>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</si>
  <si>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</si>
  <si>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</si>
  <si>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</si>
  <si>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</si>
  <si>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2152-6211 · Speech Pathology Cert PRS</t>
  </si>
  <si>
    <t>2152-6231 · Speech Pathology Soc Sec</t>
  </si>
  <si>
    <t>2152-6232 · Speech Pathology Medicare</t>
  </si>
  <si>
    <t>2152-6241 · Speech Pathology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</si>
  <si>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</si>
  <si>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</si>
  <si>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</si>
  <si>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</si>
  <si>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2222-6211 · Library Cert Prs</t>
  </si>
  <si>
    <t>2222-6231 · Library Soc Sec</t>
  </si>
  <si>
    <t>2222-6232 · Library Medicare</t>
  </si>
  <si>
    <t>2222-6241 · Library Emp Ins</t>
  </si>
  <si>
    <t>2311-6261 · Board Wc</t>
  </si>
  <si>
    <t>2311-6271 · Board Unemp</t>
  </si>
  <si>
    <t>2321-6211 · Exec Admin Cert Prs</t>
  </si>
  <si>
    <t>2321-6231 · Exec Admin Soc Sec</t>
  </si>
  <si>
    <t>2321-6232 · Exec Admin Medicare</t>
  </si>
  <si>
    <t>2321-6241 · Exec Admin Emp Ins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</si>
  <si>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</si>
  <si>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</si>
  <si>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</si>
  <si>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</si>
  <si>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</si>
  <si>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</si>
  <si>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</si>
  <si>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</si>
  <si>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</si>
  <si>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2331-6221 · It Admin Nc Prs</t>
  </si>
  <si>
    <t>2331-6231 · It Admin Soc Sec</t>
  </si>
  <si>
    <t>2331-6232 · It Admin Medicare</t>
  </si>
  <si>
    <t>2331-6241 · It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</si>
  <si>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</si>
  <si>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</si>
  <si>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</si>
  <si>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</si>
  <si>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</si>
  <si>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</si>
  <si>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</si>
  <si>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</si>
  <si>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2542-6221 · Facilities Nc Prs</t>
  </si>
  <si>
    <t>2542-6231 · Facilities Soc Sec</t>
  </si>
  <si>
    <t>2542-6232 · Facilities Medicare</t>
  </si>
  <si>
    <t>2542-6241 · Facilities Emp Ins</t>
  </si>
  <si>
    <t>2546-6221 · Security Services NC PRS</t>
  </si>
  <si>
    <t>2546-6231 · Security Services Soc Sec</t>
  </si>
  <si>
    <t>2546-6232 · Security Services Medicare</t>
  </si>
  <si>
    <t>2546-6241 · Security Services Emp Ins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</si>
  <si>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</si>
  <si>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</si>
  <si>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</si>
  <si>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</si>
  <si>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3812-6231 · Afterschool Soc Sec</t>
  </si>
  <si>
    <t>3812-6232 · Afterschool Medicare</t>
  </si>
  <si>
    <t>Total Benefits and Taxes</t>
  </si>
  <si>
    <t>2213-6319 · Professional Developement Prof Serv</t>
  </si>
  <si>
    <t>Coaching for Clarity</t>
  </si>
  <si>
    <t>2213-6343 · Professional Developement Travel</t>
  </si>
  <si>
    <t>2213-6371 · Professional Developement Dues and Memberships</t>
  </si>
  <si>
    <t>2213-6411 · Professional Developement Supplies</t>
  </si>
  <si>
    <t>2213-6412 · Professional Developement Tech Supplies</t>
  </si>
  <si>
    <t>2642-6319 · Recruitment Prof Serv</t>
  </si>
  <si>
    <t>2642-6343 · Recruitment And Placement - Travel</t>
  </si>
  <si>
    <t>2642-6391 · Recruitment And Placement - Services</t>
  </si>
  <si>
    <t>2642-6411 · Recruitment Supplies</t>
  </si>
  <si>
    <t>2643-6319 · Human Resource Services - Prof Serv</t>
  </si>
  <si>
    <t>Background checks</t>
  </si>
  <si>
    <t>2643-6412 · Tech Supplies</t>
  </si>
  <si>
    <t>Bamboo HR</t>
  </si>
  <si>
    <t>2644-6319 · Professional Development NonInstructional Prof Serv</t>
  </si>
  <si>
    <t>SUP PD per Dr. King</t>
  </si>
  <si>
    <t>2644-6343 · Travel</t>
  </si>
  <si>
    <t>2644-6411 · Professional Development NonInstructional Supplies</t>
  </si>
  <si>
    <t>Total Staff-Related Costs</t>
  </si>
  <si>
    <t>2542-6333 · Facilities Rent</t>
  </si>
  <si>
    <t>Total Rent</t>
  </si>
  <si>
    <t>2542-6331 · Facilities Janitorial</t>
  </si>
  <si>
    <t>2542-6332 · Facilities Rep &amp; Mait</t>
  </si>
  <si>
    <t>2542-6335 · Facilities Water/sewer</t>
  </si>
  <si>
    <t>2542-6336 · Facilities Trash Remov</t>
  </si>
  <si>
    <t>2542-6338 · Rentals Of Computers And Related</t>
  </si>
  <si>
    <t>2542-6351 · Facilities Prop Insur</t>
  </si>
  <si>
    <t>2542-6361 · Facilities Phone/internet</t>
  </si>
  <si>
    <t>2542-6411 · Facilities Supplies</t>
  </si>
  <si>
    <t>2542-6481 · Facilities Electricity</t>
  </si>
  <si>
    <t xml:space="preserve">2542-6541 · Facilities Equipment   </t>
  </si>
  <si>
    <t>2543-6339 · Care Upkeep Grounds Operty Services</t>
  </si>
  <si>
    <t>Lawn/Pest</t>
  </si>
  <si>
    <t>2543-6411 · Care and Upkeep of Grounds Services Supplies</t>
  </si>
  <si>
    <t>2545-6319 · Vehicle Services and Maintenance Services Prof Serv</t>
  </si>
  <si>
    <t>2545-6349 · Vehicle Other Transportation Serv</t>
  </si>
  <si>
    <t>2545-6411 · Vehicle Services and Maintenance Services Supplies</t>
  </si>
  <si>
    <t>2545-6486 · Vehicle Fuel</t>
  </si>
  <si>
    <t>2546-6319 · Security Svcs Prof Serv</t>
  </si>
  <si>
    <t>Keller Fire Inspection</t>
  </si>
  <si>
    <t>2546-6411 · Security Svcs Supplies</t>
  </si>
  <si>
    <t>2546-6412 · Security Svcs Tech Supplies</t>
  </si>
  <si>
    <t>Total Occupancy Service</t>
  </si>
  <si>
    <t>1111-6319 · ES Instruction Prof Serv</t>
  </si>
  <si>
    <t>Removed PK</t>
  </si>
  <si>
    <t>1111-6337 · ES Instruction Tech Repair</t>
  </si>
  <si>
    <t>1111-6361 · Es Instruct Phone/internet</t>
  </si>
  <si>
    <t>1111-6391 · ES Field Trip</t>
  </si>
  <si>
    <t>1111-6411 · ES Instruction Supplies</t>
  </si>
  <si>
    <t>1111-6412 · ES Instruction Tech Supplies</t>
  </si>
  <si>
    <t>1111-6431 · Textbooks</t>
  </si>
  <si>
    <t>1111-6542 · Es Instruction Equipment</t>
  </si>
  <si>
    <t xml:space="preserve">1111-6543 · ES Instruction Tech Equipment   </t>
  </si>
  <si>
    <t>Clear Touch Over</t>
  </si>
  <si>
    <t>1221-6311 · Special Education Instruc Serv</t>
  </si>
  <si>
    <t>1221-6319 · Special Education Prof Serv</t>
  </si>
  <si>
    <t>1221-6411 · Special Education Supplies</t>
  </si>
  <si>
    <t>1221-6412 · Special Education Instruct Mat</t>
  </si>
  <si>
    <t>1411-6319 · Student Activities Prof Serv</t>
  </si>
  <si>
    <t>1411-6411 · Student Activities Supplies</t>
  </si>
  <si>
    <t>1421-6319 · Student Athletics Prof Serv</t>
  </si>
  <si>
    <t>1421-6411 · Student Athletics Supplies</t>
  </si>
  <si>
    <t>1913-6311 · Tuition  To Private Agencies</t>
  </si>
  <si>
    <t>1933-6311 · Sped Tuition Private Agencies Instruc Serv</t>
  </si>
  <si>
    <t>2113-6311 · Soc Work Instruc Serv</t>
  </si>
  <si>
    <t>2113-6343 · Social Work - Travel</t>
  </si>
  <si>
    <t>2113-6371 · Social Work Dues And Memberships</t>
  </si>
  <si>
    <t>2113-6411 · Social Work Supplies</t>
  </si>
  <si>
    <t>2122-6311 · Counseling Servic -Instructional Services</t>
  </si>
  <si>
    <t>2122-6411 · Counseling Supplies</t>
  </si>
  <si>
    <t>2122-6412 · Counseling Supplies</t>
  </si>
  <si>
    <t>2125-6319 · Student Information Systems Prof Serv</t>
  </si>
  <si>
    <t>2134-6319 · Nursing Prof Serv</t>
  </si>
  <si>
    <t>2134-6411 · Nursing Supplies</t>
  </si>
  <si>
    <t>2152-6311 · Speech Path Instruc Serv</t>
  </si>
  <si>
    <t>2152-6411 · Speech Pathology Supplies</t>
  </si>
  <si>
    <t>2162-6311 · Occupational Ther - Purchased Instructional Services</t>
  </si>
  <si>
    <t>2172-6311 · Instructional Services</t>
  </si>
  <si>
    <t>2191-6311 · Occ Therapy Instruc Serv</t>
  </si>
  <si>
    <t>2191-6319 · Occupational Therapy Prof Serv</t>
  </si>
  <si>
    <t>2191-6411 · Occupational Therapy Supplies</t>
  </si>
  <si>
    <t>2191-6412 · Occ  Therapy Tech Supplies</t>
  </si>
  <si>
    <t>2222-6411 · Library Supplies</t>
  </si>
  <si>
    <t>Library Supplies Over</t>
  </si>
  <si>
    <t>2222-6412 · Library Tech Supplies</t>
  </si>
  <si>
    <t>2222-6441 · Library Books</t>
  </si>
  <si>
    <t>3512-6311 · Early Childhood Instruction Services</t>
  </si>
  <si>
    <t>Budgeted PK</t>
  </si>
  <si>
    <t>3611-6319 · Welfare Activities Services Prof Serv</t>
  </si>
  <si>
    <t>3611-6411 · Welfare Activities Services Supplies</t>
  </si>
  <si>
    <t>3812-6319 · Afterschool Prof Serv</t>
  </si>
  <si>
    <t>3812-6411 · Afterschool Supplies</t>
  </si>
  <si>
    <t>3912-6319 · Parental Involvement Prof Serv</t>
  </si>
  <si>
    <t>3912-6411 · Parental Involvement Supplies</t>
  </si>
  <si>
    <t>3912-6412 · Par Involve Tech Supplies</t>
  </si>
  <si>
    <t>Total Student Expense, Direct</t>
  </si>
  <si>
    <t>2562-6411 · Food Preparation Supplies</t>
  </si>
  <si>
    <t>2563-6471 · Food Delivery Snack</t>
  </si>
  <si>
    <t xml:space="preserve">2563-6541 · Food Delivery Equipment   </t>
  </si>
  <si>
    <t>Total Student Expense, Food</t>
  </si>
  <si>
    <t>2114-6412 · Technology Supplies</t>
  </si>
  <si>
    <t>2311-6315 · Board Audit</t>
  </si>
  <si>
    <t>2311-6317 · Board Legal</t>
  </si>
  <si>
    <t>2311-6319 · Board Prof Serv</t>
  </si>
  <si>
    <t>2311-6343 · Board  Travel</t>
  </si>
  <si>
    <t>2311-6352 · Board Liability Insurance</t>
  </si>
  <si>
    <t>2311-6411 · Board Supplies</t>
  </si>
  <si>
    <t>2321-6319 · Exec Admin Prof Serv</t>
  </si>
  <si>
    <t>ADD $5k HERE? Dr. Ling</t>
  </si>
  <si>
    <t>2321-6343 · Exec Admin Travel</t>
  </si>
  <si>
    <t>2321-6371 · Exec Admin  Dues And Memberships</t>
  </si>
  <si>
    <t>DUES over</t>
  </si>
  <si>
    <t>2321-6411 · Exec Admin Supplies</t>
  </si>
  <si>
    <t>2321-6412 · Exec Admin Tech Supplies</t>
  </si>
  <si>
    <t>2322-6319 · Community Services Prof Serv</t>
  </si>
  <si>
    <t>2322-6343 · Community Services Travel</t>
  </si>
  <si>
    <t>2322-6362 · Advertising</t>
  </si>
  <si>
    <t>2322-6411 · Community Services Supplies</t>
  </si>
  <si>
    <t>2323-6411 · Staff Relations and Negotiations Services Supplies</t>
  </si>
  <si>
    <t>2329-6319 · Other Exec Admin Prof Serv</t>
  </si>
  <si>
    <t>2329-6343 · Other Exec Admin Travel</t>
  </si>
  <si>
    <t>2329-6411 · Other Exec Admin Supplies</t>
  </si>
  <si>
    <t>2331-6316 · Data Processing Services</t>
  </si>
  <si>
    <t>2331-6337 · It Admin Tech Repair</t>
  </si>
  <si>
    <t>2331-6412 · It Admin Tech Supplies</t>
  </si>
  <si>
    <t>2331-6543 · It Admin Tech Equipment</t>
  </si>
  <si>
    <t>2411-6411 · Building Admin Supplies</t>
  </si>
  <si>
    <t>2523-6319 · Receiving and Disbursing Funds Prof Serv</t>
  </si>
  <si>
    <t>2525-6319 · Financial Accounting Services Prof Serv</t>
  </si>
  <si>
    <t>2525-6412 · Technology Supplies</t>
  </si>
  <si>
    <t>2529-6319 · Other Fiscal Services Prof Serv</t>
  </si>
  <si>
    <t>2574-6363 · Printing Printing</t>
  </si>
  <si>
    <t>2653-6319 · Statistical Reporting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</si>
  <si>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</si>
  <si>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</si>
  <si>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</si>
  <si>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Late Activities/Trips</t>
  </si>
  <si>
    <t>2551-6486 · Gasoline</t>
  </si>
  <si>
    <t>2553-6341 · Transportation - Contracted, Disabled Students Home to School</t>
  </si>
  <si>
    <t>2553-6486 · Transportation - Fuel</t>
  </si>
  <si>
    <t>2558-6341 · Transportation Sp Funds Transportation</t>
  </si>
  <si>
    <t>2558-6342 · Transportation-Other</t>
  </si>
  <si>
    <t>2558-6349 · Transportation - Van License Fee</t>
  </si>
  <si>
    <t>Total Transportation</t>
  </si>
  <si>
    <t>Operating Income</t>
  </si>
  <si>
    <t>5122-6614 · Principal - Long Term Loans</t>
  </si>
  <si>
    <t>5222-6624 · Interest - Long Term Loans</t>
  </si>
  <si>
    <t>5322-6634 · Long Term Loan Fees</t>
  </si>
  <si>
    <t>Total Interest</t>
  </si>
  <si>
    <t>4051-6521 · Building Const Buildings</t>
  </si>
  <si>
    <t>4051-6531 · Building Const Other Improvements</t>
  </si>
  <si>
    <t>Total Facility Improvements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</si>
  <si>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</si>
  <si>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</si>
  <si>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</si>
  <si>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</si>
  <si>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</si>
  <si>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2162 · Tax Sheltered Annuity Payable</t>
  </si>
  <si>
    <t>2163 · Other Insurance Payable</t>
  </si>
  <si>
    <t>2164 · Mo Suta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</si>
  <si>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</si>
  <si>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</si>
  <si>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</si>
  <si>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</si>
  <si>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</si>
  <si>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</si>
  <si>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</si>
  <si>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</si>
  <si>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</si>
  <si>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</si>
  <si>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</si>
  <si>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</si>
  <si>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</si>
  <si>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</si>
  <si>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</si>
  <si>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</si>
  <si>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</si>
  <si>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</si>
  <si>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</si>
  <si>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</si>
  <si>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</si>
  <si>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</si>
  <si>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</si>
  <si>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</si>
  <si>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</si>
  <si>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</si>
  <si>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</si>
  <si>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</si>
  <si>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</si>
  <si>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</si>
  <si>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</si>
  <si>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</si>
  <si>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</si>
  <si>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1113 · Family Council Account</t>
  </si>
  <si>
    <t>1121 · Cd</t>
  </si>
  <si>
    <t>1122 · Brokerage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</si>
  <si>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</si>
  <si>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</si>
  <si>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</si>
  <si>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</si>
  <si>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</si>
  <si>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</si>
  <si>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</si>
  <si>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</si>
  <si>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</si>
  <si>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</si>
  <si>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</si>
  <si>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</si>
  <si>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</si>
  <si>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</si>
  <si>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</si>
  <si>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</si>
  <si>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</si>
  <si>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April 30, 2025</t>
  </si>
  <si>
    <t>State Revenue Drivers</t>
  </si>
  <si>
    <t>Revenue Drivers</t>
  </si>
  <si>
    <t xml:space="preserve">As of </t>
  </si>
  <si>
    <t>05.21.25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</si>
  <si>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</si>
  <si>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</si>
  <si>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</si>
  <si>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</si>
  <si>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</si>
  <si>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</si>
  <si>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</si>
  <si>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</si>
  <si>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</si>
  <si>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 FY23</t>
  </si>
  <si>
    <t xml:space="preserve">Budgeted (FWADA) 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</si>
  <si>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</si>
  <si>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</si>
  <si>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</si>
  <si>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</si>
  <si>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</si>
  <si>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</si>
  <si>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</si>
  <si>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Recent DESE Pmt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</si>
  <si>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</si>
  <si>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</si>
  <si>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</si>
  <si>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</si>
  <si>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</si>
  <si>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</si>
  <si>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</si>
  <si>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</si>
  <si>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</si>
  <si>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</si>
  <si>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</si>
  <si>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</si>
  <si>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</si>
  <si>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</si>
  <si>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</si>
  <si>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MOScholars (Have not added)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</si>
</sst>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0_);_(* \(#,##0.00\);_(* &quot;-&quot;?_);_(@_)"/>
    <numFmt numFmtId="169" formatCode="_(* #,##0.0_);_(* \(#,##0.0\);_(* &quot;-&quot;?_);_(@_)"/>
    <numFmt numFmtId="170" formatCode="_(* #,##0.0000_);_(* \(#,##0.0000\);_(* &quot;-&quot;?_);_(@_)"/>
    <numFmt numFmtId="171" formatCode="_(* #,##0.00000_);_(* \(#,##0.00000\);_(* &quot;-&quot;?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43" fontId="4" fillId="0" borderId="0" xfId="1" applyFont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0" fillId="4" borderId="17" xfId="0" applyFont="1" applyFill="1" applyBorder="1"/>
    <xf numFmtId="0" fontId="20" fillId="4" borderId="17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6" fillId="4" borderId="28" xfId="1" applyNumberFormat="1" applyFont="1" applyFill="1" applyBorder="1" applyAlignment="1">
      <alignment vertical="center"/>
    </xf>
    <xf numFmtId="38" fontId="17" fillId="4" borderId="29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30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1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1" xfId="1" applyNumberFormat="1" applyFont="1" applyBorder="1" applyAlignment="1">
      <alignment vertical="center"/>
    </xf>
    <xf numFmtId="43" fontId="7" fillId="6" borderId="33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43" fontId="7" fillId="4" borderId="27" xfId="1" applyFont="1" applyFill="1" applyBorder="1" applyAlignment="1">
      <alignment horizontal="center" vertical="center"/>
    </xf>
    <xf numFmtId="43" fontId="20" fillId="4" borderId="32" xfId="1" applyFont="1" applyFill="1" applyBorder="1" applyAlignment="1">
      <alignment horizontal="center" vertical="center"/>
    </xf>
    <xf numFmtId="3" fontId="18" fillId="5" borderId="3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5" xfId="0" applyFont="1" applyFill="1" applyBorder="1" applyAlignment="1">
      <alignment horizontal="left"/>
    </xf>
    <xf numFmtId="0" fontId="18" fillId="5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6" xfId="1" applyNumberFormat="1" applyFont="1" applyFill="1" applyBorder="1"/>
    <xf numFmtId="0" fontId="4" fillId="9" borderId="0" xfId="0" applyFont="1" applyFill="1"/>
    <xf numFmtId="37" fontId="7" fillId="10" borderId="36" xfId="1" applyNumberFormat="1" applyFont="1" applyFill="1" applyBorder="1"/>
    <xf numFmtId="165" fontId="7" fillId="10" borderId="36" xfId="1" applyNumberFormat="1" applyFont="1" applyFill="1" applyBorder="1"/>
    <xf numFmtId="166" fontId="7" fillId="10" borderId="36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7" xfId="1" applyNumberFormat="1" applyFont="1" applyFill="1" applyBorder="1"/>
    <xf numFmtId="9" fontId="7" fillId="10" borderId="36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40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36" xfId="1" applyNumberFormat="1" applyFont="1" applyFill="1" applyBorder="1"/>
    <xf numFmtId="43" fontId="7" fillId="10" borderId="36" xfId="1" applyFont="1" applyFill="1" applyBorder="1"/>
    <xf numFmtId="0" fontId="8" fillId="0" borderId="38" xfId="0" applyFont="1" applyBorder="1"/>
    <xf numFmtId="0" fontId="8" fillId="11" borderId="10" xfId="0" applyFont="1" applyFill="1" applyBorder="1"/>
    <xf numFmtId="167" fontId="8" fillId="0" borderId="36" xfId="1" applyNumberFormat="1" applyFont="1" applyFill="1" applyBorder="1"/>
    <xf numFmtId="164" fontId="8" fillId="0" borderId="36" xfId="1" applyNumberFormat="1" applyFont="1" applyBorder="1"/>
    <xf numFmtId="43" fontId="8" fillId="0" borderId="36" xfId="1" applyFont="1" applyBorder="1"/>
    <xf numFmtId="166" fontId="8" fillId="0" borderId="36" xfId="1" applyNumberFormat="1" applyFont="1" applyBorder="1"/>
    <xf numFmtId="166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7" xfId="1" applyNumberFormat="1" applyFont="1" applyFill="1" applyBorder="1"/>
    <xf numFmtId="165" fontId="7" fillId="10" borderId="36" xfId="2" applyNumberFormat="1" applyFont="1" applyFill="1" applyBorder="1"/>
    <xf numFmtId="165" fontId="7" fillId="0" borderId="36" xfId="2" applyNumberFormat="1" applyFont="1" applyFill="1" applyBorder="1"/>
    <xf numFmtId="170" fontId="4" fillId="0" borderId="36" xfId="1" applyNumberFormat="1" applyFont="1" applyFill="1" applyBorder="1"/>
    <xf numFmtId="171" fontId="4" fillId="0" borderId="36" xfId="1" applyNumberFormat="1" applyFont="1" applyFill="1" applyBorder="1"/>
    <xf numFmtId="169" fontId="4" fillId="0" borderId="36" xfId="1" applyNumberFormat="1" applyFont="1" applyFill="1" applyBorder="1"/>
    <xf numFmtId="166" fontId="4" fillId="0" borderId="36" xfId="1" applyNumberFormat="1" applyFont="1" applyBorder="1"/>
    <xf numFmtId="169" fontId="8" fillId="3" borderId="8" xfId="1" applyNumberFormat="1" applyFont="1" applyFill="1" applyBorder="1"/>
    <xf numFmtId="166" fontId="8" fillId="3" borderId="41" xfId="1" applyNumberFormat="1" applyFont="1" applyFill="1" applyBorder="1"/>
    <xf numFmtId="9" fontId="7" fillId="0" borderId="36" xfId="2" applyFont="1" applyFill="1" applyBorder="1"/>
    <xf numFmtId="166" fontId="30" fillId="10" borderId="36" xfId="1" applyNumberFormat="1" applyFont="1" applyFill="1" applyBorder="1"/>
    <xf numFmtId="166" fontId="4" fillId="0" borderId="36" xfId="1" applyNumberFormat="1" applyFont="1" applyFill="1" applyBorder="1"/>
    <xf numFmtId="166" fontId="8" fillId="3" borderId="36" xfId="1" applyNumberFormat="1" applyFont="1" applyFill="1" applyBorder="1"/>
    <xf numFmtId="9" fontId="7" fillId="10" borderId="36" xfId="2" applyFont="1" applyFill="1" applyBorder="1"/>
    <xf numFmtId="10" fontId="7" fillId="10" borderId="36" xfId="2" applyNumberFormat="1" applyFont="1" applyFill="1" applyBorder="1"/>
    <xf numFmtId="1" fontId="7" fillId="10" borderId="36" xfId="1" applyNumberFormat="1" applyFont="1" applyFill="1" applyBorder="1"/>
    <xf numFmtId="1" fontId="7" fillId="10" borderId="36" xfId="2" applyNumberFormat="1" applyFont="1" applyFill="1" applyBorder="1"/>
    <xf numFmtId="1" fontId="4" fillId="0" borderId="36" xfId="1" applyNumberFormat="1" applyFont="1" applyFill="1" applyBorder="1"/>
    <xf numFmtId="167" fontId="8" fillId="0" borderId="33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4" fontId="8" fillId="0" borderId="14" xfId="1" applyNumberFormat="1" applyFont="1" applyFill="1" applyBorder="1"/>
    <xf numFmtId="166" fontId="8" fillId="0" borderId="42" xfId="1" applyNumberFormat="1" applyFont="1" applyFill="1" applyBorder="1"/>
    <xf numFmtId="166" fontId="8" fillId="0" borderId="3" xfId="1" applyNumberFormat="1" applyFont="1" applyFill="1" applyBorder="1"/>
    <xf numFmtId="42" fontId="7" fillId="10" borderId="36" xfId="1" applyNumberFormat="1" applyFont="1" applyFill="1" applyBorder="1"/>
    <xf numFmtId="42" fontId="7" fillId="0" borderId="36" xfId="1" applyNumberFormat="1" applyFont="1" applyFill="1" applyBorder="1"/>
    <xf numFmtId="41" fontId="7" fillId="0" borderId="4" xfId="1" applyNumberFormat="1" applyFont="1" applyBorder="1"/>
    <xf numFmtId="41" fontId="7" fillId="10" borderId="36" xfId="1" applyNumberFormat="1" applyFont="1" applyFill="1" applyBorder="1"/>
    <xf numFmtId="41" fontId="7" fillId="0" borderId="36" xfId="1" applyNumberFormat="1" applyFont="1" applyFill="1" applyBorder="1"/>
    <xf numFmtId="41" fontId="7" fillId="0" borderId="36" xfId="1" applyNumberFormat="1" applyFont="1" applyBorder="1"/>
    <xf numFmtId="41" fontId="8" fillId="0" borderId="4" xfId="1" applyNumberFormat="1" applyFont="1" applyBorder="1"/>
    <xf numFmtId="0" fontId="8" fillId="0" borderId="8" xfId="0" applyFont="1" applyBorder="1"/>
    <xf numFmtId="0" fontId="8" fillId="11" borderId="4" xfId="0" applyFont="1" applyFill="1" applyBorder="1"/>
    <xf numFmtId="42" fontId="8" fillId="0" borderId="36" xfId="1" applyNumberFormat="1" applyFont="1" applyBorder="1"/>
    <xf numFmtId="42" fontId="18" fillId="0" borderId="36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7" xfId="0" applyFont="1" applyFill="1" applyBorder="1"/>
    <xf numFmtId="0" fontId="4" fillId="0" borderId="38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7" xfId="0" applyFont="1" applyFill="1" applyBorder="1"/>
    <xf numFmtId="165" fontId="4" fillId="9" borderId="0" xfId="1" applyNumberFormat="1" applyFont="1" applyFill="1" applyBorder="1"/>
    <xf numFmtId="0" fontId="4" fillId="0" borderId="38" xfId="0" applyFont="1" applyBorder="1" applyAlignment="1">
      <alignment horizontal="left" indent="2"/>
    </xf>
    <xf numFmtId="0" fontId="4" fillId="11" borderId="3" xfId="0" applyFont="1" applyFill="1" applyBorder="1"/>
    <xf numFmtId="166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8" xfId="0" applyFont="1" applyFill="1" applyBorder="1"/>
    <xf numFmtId="0" fontId="4" fillId="11" borderId="2" xfId="0" applyFont="1" applyFill="1" applyBorder="1"/>
    <xf numFmtId="168" fontId="4" fillId="0" borderId="36" xfId="1" applyNumberFormat="1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6" xfId="1" applyNumberFormat="1" applyFont="1" applyBorder="1"/>
    <xf numFmtId="41" fontId="4" fillId="9" borderId="0" xfId="1" applyNumberFormat="1" applyFont="1" applyFill="1" applyBorder="1"/>
    <xf numFmtId="41" fontId="4" fillId="0" borderId="36" xfId="1" applyNumberFormat="1" applyFont="1" applyBorder="1"/>
    <xf numFmtId="41" fontId="4" fillId="0" borderId="0" xfId="0" applyNumberFormat="1" applyFont="1"/>
    <xf numFmtId="42" fontId="4" fillId="0" borderId="0" xfId="0" applyNumberFormat="1" applyFont="1"/>
    <xf numFmtId="164" fontId="4" fillId="9" borderId="0" xfId="1" applyNumberFormat="1" applyFont="1" applyFill="1" applyBorder="1"/>
    <xf numFmtId="44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168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9</xdr:col>
      <xdr:colOff>600075</xdr:colOff>
      <xdr:row>31</xdr:row>
      <xdr:rowOff>68580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1EA59A4-141F-4424-CD5F-2AFE95572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7299960" cy="22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24QYbm7itxrrHUKkvTZ8-XU4ZjniMeZO\Kansas%20City%20International%20Academy\11.%20Monthly%20Financials\FY%2025\2025%2004\KCIA%20-%20FRT25%20MO%20-%202025%2004.xlsm" TargetMode="External"/><Relationship Id="rId1" Type="http://schemas.openxmlformats.org/officeDocument/2006/relationships/externalLinkPath" Target="KCIA%20-%20FRT25%20MO%20-%202025%20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PPF"/>
      <sheetName val="BS"/>
      <sheetName val="PrevForecast"/>
      <sheetName val="Data"/>
      <sheetName val="DataBS"/>
      <sheetName val="Setup"/>
      <sheetName val="Payroll"/>
      <sheetName val="Payroll JE"/>
      <sheetName val="Accounts"/>
      <sheetName val="iBudget"/>
      <sheetName val="Rev"/>
      <sheetName val="FAC"/>
      <sheetName val="AR"/>
      <sheetName val="iIS"/>
      <sheetName val="iBS"/>
      <sheetName val="Benefits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-207818.87376314402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Kansas City International Academy</v>
          </cell>
        </row>
        <row r="8">
          <cell r="X8" t="str">
            <v>July 2024 through April 2025</v>
          </cell>
        </row>
        <row r="9">
          <cell r="X9" t="str">
            <v>As of April 30, 2025</v>
          </cell>
        </row>
        <row r="12">
          <cell r="X12">
            <v>45777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13685-0678-402E-A9EC-0B9E71D2D33C}">
  <sheetPr>
    <pageSetUpPr fitToPage="1"/>
  </sheetPr>
  <dimension ref="A1:O66"/>
  <sheetViews>
    <sheetView showGridLines="0" tabSelected="1" workbookViewId="0">
      <selection activeCell="N54" sqref="N54"/>
    </sheetView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7" width="10.44140625" customWidth="1"/>
    <col min="8" max="8" width="15.77734375" customWidth="1"/>
    <col min="9" max="9" width="12.33203125" customWidth="1"/>
    <col min="10" max="10" width="10.44140625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50" t="s">
        <v>7</v>
      </c>
      <c r="C10" s="2"/>
      <c r="D10" s="50" t="s">
        <v>8</v>
      </c>
      <c r="E10" s="2"/>
      <c r="F10" s="50" t="s">
        <v>9</v>
      </c>
      <c r="G10" s="2"/>
      <c r="H10" s="50"/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50" t="s">
        <v>10</v>
      </c>
      <c r="C11" s="2"/>
      <c r="D11" s="50" t="s">
        <v>11</v>
      </c>
      <c r="E11" s="2"/>
      <c r="F11" s="50" t="s">
        <v>10</v>
      </c>
      <c r="G11" s="2"/>
      <c r="H11" s="50" t="s">
        <v>6</v>
      </c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187.46640958422179</v>
      </c>
      <c r="C12" s="12"/>
      <c r="D12" s="13">
        <v>-1.2787546633539482E-2</v>
      </c>
      <c r="E12" s="12"/>
      <c r="F12" s="14">
        <v>0.51203011800566722</v>
      </c>
      <c r="G12" s="12"/>
      <c r="H12" s="11" t="s">
        <v>6</v>
      </c>
      <c r="I12" s="10"/>
      <c r="J12" s="2"/>
    </row>
    <row r="13" spans="1:15" ht="11.25" customHeight="1" x14ac:dyDescent="0.3">
      <c r="A13" s="2"/>
      <c r="B13" s="15" t="s">
        <v>12</v>
      </c>
      <c r="C13" s="16"/>
      <c r="D13" s="15" t="s">
        <v>13</v>
      </c>
      <c r="E13" s="16"/>
      <c r="F13" s="15" t="s">
        <v>14</v>
      </c>
      <c r="G13" s="2"/>
      <c r="H13" s="15" t="s">
        <v>6</v>
      </c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">
      <c r="A35" s="5" t="s">
        <v>16</v>
      </c>
      <c r="B35" s="5"/>
      <c r="C35" s="5"/>
      <c r="D35" s="5"/>
      <c r="E35" s="17" t="s">
        <v>17</v>
      </c>
      <c r="F35" s="5"/>
      <c r="G35" s="5"/>
      <c r="H35" s="17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19</v>
      </c>
      <c r="E36" s="19" t="s">
        <v>20</v>
      </c>
      <c r="F36" s="19" t="s">
        <v>21</v>
      </c>
      <c r="G36" s="20" t="s">
        <v>22</v>
      </c>
      <c r="H36" s="19" t="s">
        <v>20</v>
      </c>
      <c r="I36" s="19" t="s">
        <v>21</v>
      </c>
      <c r="J36" s="20" t="s">
        <v>23</v>
      </c>
      <c r="K36" s="2"/>
      <c r="L36" s="2"/>
      <c r="M36" s="2"/>
      <c r="N36" s="2"/>
      <c r="O36" s="2"/>
    </row>
    <row r="37" spans="1:15" ht="11.25" customHeight="1" x14ac:dyDescent="0.3">
      <c r="A37" s="21" t="s">
        <v>24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">
      <c r="A38" s="2" t="s">
        <v>25</v>
      </c>
      <c r="B38" s="2"/>
      <c r="C38" s="2"/>
      <c r="D38" s="23">
        <v>1348191.51</v>
      </c>
      <c r="E38" s="23">
        <v>1292457.8499999999</v>
      </c>
      <c r="F38" s="24">
        <v>55733.660000000149</v>
      </c>
      <c r="G38" s="25">
        <v>1561094.99046875</v>
      </c>
      <c r="H38" s="23">
        <v>1556374.92</v>
      </c>
      <c r="I38" s="24">
        <v>4720.0704687500838</v>
      </c>
      <c r="J38" s="25">
        <v>212903.48046875</v>
      </c>
      <c r="K38" s="2"/>
      <c r="L38" s="2"/>
      <c r="M38" s="2"/>
      <c r="N38" s="2"/>
      <c r="O38" s="2"/>
    </row>
    <row r="39" spans="1:15" ht="11.25" customHeight="1" x14ac:dyDescent="0.3">
      <c r="A39" s="2" t="s">
        <v>26</v>
      </c>
      <c r="B39" s="2"/>
      <c r="C39" s="2"/>
      <c r="D39" s="23">
        <v>10672904.58</v>
      </c>
      <c r="E39" s="23">
        <v>9490042.3200000003</v>
      </c>
      <c r="F39" s="24">
        <v>1182862.2599999998</v>
      </c>
      <c r="G39" s="25">
        <v>12724512.7675</v>
      </c>
      <c r="H39" s="23">
        <v>11692564.160000002</v>
      </c>
      <c r="I39" s="24">
        <v>1031948.6074999981</v>
      </c>
      <c r="J39" s="25">
        <v>2051608.1875</v>
      </c>
      <c r="K39" s="2"/>
      <c r="L39" s="2"/>
      <c r="M39" s="2"/>
      <c r="N39" s="2"/>
      <c r="O39" s="2"/>
    </row>
    <row r="40" spans="1:15" ht="11.25" customHeight="1" x14ac:dyDescent="0.3">
      <c r="A40" s="2" t="s">
        <v>27</v>
      </c>
      <c r="B40" s="2"/>
      <c r="C40" s="2"/>
      <c r="D40" s="23">
        <v>1394482.0399999998</v>
      </c>
      <c r="E40" s="23">
        <v>1116164.8</v>
      </c>
      <c r="F40" s="24">
        <v>278317.23999999976</v>
      </c>
      <c r="G40" s="25">
        <v>1812632.4892187498</v>
      </c>
      <c r="H40" s="23">
        <v>1570657.9100000001</v>
      </c>
      <c r="I40" s="24">
        <v>241974.57921874966</v>
      </c>
      <c r="J40" s="25">
        <v>418150.44921875</v>
      </c>
      <c r="K40" s="2"/>
      <c r="L40" s="2"/>
      <c r="M40" s="2"/>
      <c r="N40" s="2"/>
      <c r="O40" s="2"/>
    </row>
    <row r="41" spans="1:15" ht="11.25" customHeight="1" x14ac:dyDescent="0.3">
      <c r="A41" s="2" t="s">
        <v>28</v>
      </c>
      <c r="B41" s="2"/>
      <c r="C41" s="2"/>
      <c r="D41" s="23">
        <v>102459.73</v>
      </c>
      <c r="E41" s="23">
        <v>67000</v>
      </c>
      <c r="F41" s="24">
        <v>35459.729999999996</v>
      </c>
      <c r="G41" s="25">
        <v>102459.73</v>
      </c>
      <c r="H41" s="23">
        <v>67000</v>
      </c>
      <c r="I41" s="24">
        <v>35459.729999999996</v>
      </c>
      <c r="J41" s="25">
        <v>0</v>
      </c>
      <c r="K41" s="2"/>
      <c r="L41" s="2"/>
      <c r="M41" s="2"/>
      <c r="N41" s="2"/>
      <c r="O41" s="2"/>
    </row>
    <row r="42" spans="1:15" ht="11.25" customHeight="1" x14ac:dyDescent="0.3">
      <c r="A42" s="2" t="s">
        <v>29</v>
      </c>
      <c r="B42" s="2"/>
      <c r="C42" s="2"/>
      <c r="D42" s="23">
        <v>34150.57</v>
      </c>
      <c r="E42" s="23">
        <v>20800</v>
      </c>
      <c r="F42" s="24">
        <v>13350.57</v>
      </c>
      <c r="G42" s="25">
        <v>50961.08953125</v>
      </c>
      <c r="H42" s="23">
        <v>26000</v>
      </c>
      <c r="I42" s="24">
        <v>24961.08953125</v>
      </c>
      <c r="J42" s="25">
        <v>16810.51953125</v>
      </c>
      <c r="K42" s="2"/>
      <c r="L42" s="2"/>
      <c r="M42" s="2"/>
      <c r="N42" s="2"/>
      <c r="O42" s="2"/>
    </row>
    <row r="43" spans="1:15" ht="11.25" customHeight="1" x14ac:dyDescent="0.3">
      <c r="A43" s="26" t="s">
        <v>30</v>
      </c>
      <c r="B43" s="26"/>
      <c r="C43" s="26"/>
      <c r="D43" s="27">
        <v>13552188.43</v>
      </c>
      <c r="E43" s="27">
        <v>11986464.970000001</v>
      </c>
      <c r="F43" s="28">
        <v>1565723.459999999</v>
      </c>
      <c r="G43" s="29">
        <v>16251661.06671875</v>
      </c>
      <c r="H43" s="27">
        <v>14912596.990000002</v>
      </c>
      <c r="I43" s="28">
        <v>1339064.0767187476</v>
      </c>
      <c r="J43" s="29">
        <v>2699472.63671875</v>
      </c>
      <c r="K43" s="2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">
      <c r="A45" s="21" t="s">
        <v>31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">
      <c r="A46" s="2" t="s">
        <v>32</v>
      </c>
      <c r="B46" s="2"/>
      <c r="C46" s="2"/>
      <c r="D46" s="23">
        <v>6827094.4299999988</v>
      </c>
      <c r="E46" s="23">
        <v>6764408.4000000004</v>
      </c>
      <c r="F46" s="24">
        <v>-62686.029999998398</v>
      </c>
      <c r="G46" s="25">
        <v>8200583.3170442712</v>
      </c>
      <c r="H46" s="23">
        <v>8117290.0800000001</v>
      </c>
      <c r="I46" s="24">
        <v>-83293.237044271082</v>
      </c>
      <c r="J46" s="25">
        <v>1373488.8870442724</v>
      </c>
      <c r="K46" s="2"/>
      <c r="L46" s="2"/>
      <c r="M46" s="2"/>
      <c r="N46" s="2"/>
      <c r="O46" s="2"/>
    </row>
    <row r="47" spans="1:15" ht="11.25" customHeight="1" x14ac:dyDescent="0.3">
      <c r="A47" s="2" t="s">
        <v>33</v>
      </c>
      <c r="B47" s="2"/>
      <c r="C47" s="2"/>
      <c r="D47" s="23">
        <v>1784693.7099999997</v>
      </c>
      <c r="E47" s="23">
        <v>1818190.3999999997</v>
      </c>
      <c r="F47" s="24">
        <v>33496.689999999944</v>
      </c>
      <c r="G47" s="25">
        <v>2166510.6795133669</v>
      </c>
      <c r="H47" s="23">
        <v>2181828.4800000009</v>
      </c>
      <c r="I47" s="24">
        <v>15317.80048663402</v>
      </c>
      <c r="J47" s="25">
        <v>381816.96951336716</v>
      </c>
      <c r="K47" s="2"/>
      <c r="L47" s="2"/>
      <c r="M47" s="2"/>
      <c r="N47" s="2"/>
      <c r="O47" s="2"/>
    </row>
    <row r="48" spans="1:15" ht="11.25" customHeight="1" x14ac:dyDescent="0.3">
      <c r="A48" s="2" t="s">
        <v>34</v>
      </c>
      <c r="B48" s="2"/>
      <c r="C48" s="2"/>
      <c r="D48" s="23">
        <v>174502.16999999998</v>
      </c>
      <c r="E48" s="23">
        <v>126950.90000000001</v>
      </c>
      <c r="F48" s="24">
        <v>-47551.269999999975</v>
      </c>
      <c r="G48" s="25">
        <v>233150.75691406248</v>
      </c>
      <c r="H48" s="23">
        <v>152341.07999999999</v>
      </c>
      <c r="I48" s="24">
        <v>-80809.676914062497</v>
      </c>
      <c r="J48" s="25">
        <v>58648.5869140625</v>
      </c>
      <c r="K48" s="2"/>
      <c r="L48" s="2"/>
      <c r="M48" s="2"/>
      <c r="N48" s="2"/>
      <c r="O48" s="2"/>
    </row>
    <row r="49" spans="1:15" ht="11.25" customHeight="1" x14ac:dyDescent="0.3">
      <c r="A49" s="2" t="s">
        <v>35</v>
      </c>
      <c r="B49" s="2"/>
      <c r="C49" s="2"/>
      <c r="D49" s="23">
        <v>1036</v>
      </c>
      <c r="E49" s="23">
        <v>2500</v>
      </c>
      <c r="F49" s="24">
        <v>1464</v>
      </c>
      <c r="G49" s="25">
        <v>3000</v>
      </c>
      <c r="H49" s="23">
        <v>3000</v>
      </c>
      <c r="I49" s="24">
        <v>0</v>
      </c>
      <c r="J49" s="25">
        <v>1964</v>
      </c>
      <c r="K49" s="2"/>
      <c r="L49" s="2"/>
      <c r="M49" s="2"/>
      <c r="N49" s="2"/>
      <c r="O49" s="2"/>
    </row>
    <row r="50" spans="1:15" ht="11.25" customHeight="1" x14ac:dyDescent="0.3">
      <c r="A50" s="2" t="s">
        <v>36</v>
      </c>
      <c r="B50" s="2"/>
      <c r="C50" s="2"/>
      <c r="D50" s="23">
        <v>620861.56999999995</v>
      </c>
      <c r="E50" s="23">
        <v>568348.39999999979</v>
      </c>
      <c r="F50" s="24">
        <v>-52513.170000000158</v>
      </c>
      <c r="G50" s="25">
        <v>718889.74578124995</v>
      </c>
      <c r="H50" s="23">
        <v>682018.08000000019</v>
      </c>
      <c r="I50" s="24">
        <v>-36871.665781249758</v>
      </c>
      <c r="J50" s="25">
        <v>98028.17578125</v>
      </c>
      <c r="K50" s="2"/>
      <c r="L50" s="2"/>
      <c r="M50" s="2"/>
      <c r="N50" s="2"/>
      <c r="O50" s="2"/>
    </row>
    <row r="51" spans="1:15" ht="11.25" customHeight="1" x14ac:dyDescent="0.3">
      <c r="A51" s="2" t="s">
        <v>37</v>
      </c>
      <c r="B51" s="2"/>
      <c r="C51" s="2"/>
      <c r="D51" s="23">
        <v>850138.41999999993</v>
      </c>
      <c r="E51" s="23">
        <v>812668.30000000016</v>
      </c>
      <c r="F51" s="24">
        <v>-37470.119999999763</v>
      </c>
      <c r="G51" s="25">
        <v>1203010.7538851933</v>
      </c>
      <c r="H51" s="23">
        <v>975201.95999999985</v>
      </c>
      <c r="I51" s="24">
        <v>-227808.79388519342</v>
      </c>
      <c r="J51" s="25">
        <v>352872.33388519334</v>
      </c>
      <c r="K51" s="2"/>
      <c r="L51" s="2"/>
      <c r="M51" s="2"/>
      <c r="N51" s="2"/>
      <c r="O51" s="2"/>
    </row>
    <row r="52" spans="1:15" ht="11.25" customHeight="1" x14ac:dyDescent="0.3">
      <c r="A52" s="2" t="s">
        <v>38</v>
      </c>
      <c r="B52" s="2"/>
      <c r="C52" s="2"/>
      <c r="D52" s="23">
        <v>562451.2300000001</v>
      </c>
      <c r="E52" s="23">
        <v>684729.5</v>
      </c>
      <c r="F52" s="24">
        <v>122278.2699999999</v>
      </c>
      <c r="G52" s="25">
        <v>821675.6675000001</v>
      </c>
      <c r="H52" s="23">
        <v>821675.4</v>
      </c>
      <c r="I52" s="24">
        <v>-0.26750000007450581</v>
      </c>
      <c r="J52" s="25">
        <v>259224.4375</v>
      </c>
      <c r="K52" s="2"/>
      <c r="L52" s="2"/>
      <c r="M52" s="2"/>
      <c r="N52" s="2"/>
      <c r="O52" s="2"/>
    </row>
    <row r="53" spans="1:15" ht="11.25" customHeight="1" x14ac:dyDescent="0.3">
      <c r="A53" s="2" t="s">
        <v>39</v>
      </c>
      <c r="B53" s="2"/>
      <c r="C53" s="2"/>
      <c r="D53" s="23">
        <v>439533.5</v>
      </c>
      <c r="E53" s="23">
        <v>466035.89999999997</v>
      </c>
      <c r="F53" s="24">
        <v>26502.399999999965</v>
      </c>
      <c r="G53" s="25">
        <v>566513.2060546875</v>
      </c>
      <c r="H53" s="23">
        <v>559243.07999999996</v>
      </c>
      <c r="I53" s="24">
        <v>-7270.1260546875419</v>
      </c>
      <c r="J53" s="25">
        <v>126979.7060546875</v>
      </c>
      <c r="K53" s="2"/>
      <c r="L53" s="2"/>
      <c r="M53" s="2"/>
      <c r="N53" s="2"/>
      <c r="O53" s="2"/>
    </row>
    <row r="54" spans="1:15" ht="11.25" customHeight="1" x14ac:dyDescent="0.3">
      <c r="A54" s="2" t="s">
        <v>40</v>
      </c>
      <c r="B54" s="2"/>
      <c r="C54" s="2"/>
      <c r="D54" s="23">
        <v>786081.2300000001</v>
      </c>
      <c r="E54" s="23">
        <v>857752</v>
      </c>
      <c r="F54" s="24">
        <v>71670.769999999902</v>
      </c>
      <c r="G54" s="25">
        <v>1147536.683125</v>
      </c>
      <c r="H54" s="23">
        <v>1029302.4</v>
      </c>
      <c r="I54" s="24">
        <v>-118234.28312499996</v>
      </c>
      <c r="J54" s="25">
        <v>361455.45312499988</v>
      </c>
      <c r="K54" s="2"/>
      <c r="L54" s="2"/>
      <c r="M54" s="2"/>
      <c r="N54" s="2"/>
      <c r="O54" s="2"/>
    </row>
    <row r="55" spans="1:15" ht="11.25" customHeight="1" x14ac:dyDescent="0.3">
      <c r="A55" s="33" t="s">
        <v>41</v>
      </c>
      <c r="B55" s="33"/>
      <c r="C55" s="33"/>
      <c r="D55" s="34">
        <v>12046392.26</v>
      </c>
      <c r="E55" s="34">
        <v>12101583.800000003</v>
      </c>
      <c r="F55" s="35">
        <v>55191.540000002831</v>
      </c>
      <c r="G55" s="36">
        <v>15060870.809817832</v>
      </c>
      <c r="H55" s="34">
        <v>14521900.560000001</v>
      </c>
      <c r="I55" s="35">
        <v>-538970.24981783144</v>
      </c>
      <c r="J55" s="36">
        <v>3014478.5498178331</v>
      </c>
      <c r="K55" s="2"/>
      <c r="L55" s="2"/>
      <c r="M55" s="2"/>
      <c r="N55" s="2"/>
      <c r="O55" s="2"/>
    </row>
    <row r="56" spans="1:15" ht="11.25" customHeight="1" x14ac:dyDescent="0.3">
      <c r="A56" s="2" t="s">
        <v>42</v>
      </c>
      <c r="B56" s="2"/>
      <c r="C56" s="2"/>
      <c r="D56" s="23">
        <v>1505796.17</v>
      </c>
      <c r="E56" s="23">
        <v>-115118.83000000194</v>
      </c>
      <c r="F56" s="24">
        <v>1620915.0000000019</v>
      </c>
      <c r="G56" s="25">
        <v>1190790.2569009177</v>
      </c>
      <c r="H56" s="23">
        <v>390696.43000000156</v>
      </c>
      <c r="I56" s="24">
        <v>800093.82690091617</v>
      </c>
      <c r="J56" s="25">
        <v>-315005.91309908312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43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hidden="1" customHeight="1" x14ac:dyDescent="0.3">
      <c r="A59" s="2" t="s">
        <v>44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45</v>
      </c>
      <c r="B60" s="2"/>
      <c r="C60" s="2"/>
      <c r="D60" s="23">
        <v>113491.4</v>
      </c>
      <c r="E60" s="23">
        <v>240243.40000000002</v>
      </c>
      <c r="F60" s="24">
        <v>126752.00000000003</v>
      </c>
      <c r="G60" s="25">
        <v>288292.08066406252</v>
      </c>
      <c r="H60" s="23">
        <v>288292.07999999996</v>
      </c>
      <c r="I60" s="24">
        <v>-6.6406256519258022E-4</v>
      </c>
      <c r="J60" s="25">
        <v>174800.68066406253</v>
      </c>
      <c r="K60" s="2"/>
      <c r="L60" s="2"/>
      <c r="M60" s="2"/>
      <c r="N60" s="2"/>
      <c r="O60" s="2"/>
    </row>
    <row r="61" spans="1:15" ht="11.25" customHeight="1" x14ac:dyDescent="0.3">
      <c r="A61" s="2" t="s">
        <v>46</v>
      </c>
      <c r="B61" s="2"/>
      <c r="C61" s="2"/>
      <c r="D61" s="23">
        <v>1074279.55</v>
      </c>
      <c r="E61" s="23">
        <v>661383.30000000005</v>
      </c>
      <c r="F61" s="24">
        <v>-412896.25</v>
      </c>
      <c r="G61" s="25">
        <v>1110317.05</v>
      </c>
      <c r="H61" s="23">
        <v>793659.96</v>
      </c>
      <c r="I61" s="24">
        <v>-316657.09000000008</v>
      </c>
      <c r="J61" s="25">
        <v>36037.5</v>
      </c>
      <c r="K61" s="2"/>
      <c r="L61" s="2"/>
      <c r="M61" s="2"/>
      <c r="N61" s="2"/>
      <c r="O61" s="2"/>
    </row>
    <row r="62" spans="1:15" ht="11.25" customHeight="1" x14ac:dyDescent="0.3">
      <c r="A62" s="38" t="s">
        <v>47</v>
      </c>
      <c r="B62" s="38"/>
      <c r="C62" s="38"/>
      <c r="D62" s="39">
        <v>1187770.95</v>
      </c>
      <c r="E62" s="39">
        <v>901626.70000000007</v>
      </c>
      <c r="F62" s="40">
        <v>-286144.24999999988</v>
      </c>
      <c r="G62" s="41">
        <v>1398609.1306640627</v>
      </c>
      <c r="H62" s="39">
        <v>1081952.04</v>
      </c>
      <c r="I62" s="40">
        <v>-316657.09066406265</v>
      </c>
      <c r="J62" s="41">
        <v>210838.18066406253</v>
      </c>
      <c r="K62" s="2"/>
      <c r="L62" s="2"/>
      <c r="M62" s="2"/>
      <c r="N62" s="2"/>
      <c r="O62" s="2"/>
    </row>
    <row r="63" spans="1:15" ht="11.25" customHeight="1" x14ac:dyDescent="0.3">
      <c r="A63" s="38" t="s">
        <v>48</v>
      </c>
      <c r="B63" s="38"/>
      <c r="C63" s="38"/>
      <c r="D63" s="39">
        <v>13234163.209999999</v>
      </c>
      <c r="E63" s="39">
        <v>13003210.500000002</v>
      </c>
      <c r="F63" s="39">
        <v>-230952.70999999705</v>
      </c>
      <c r="G63" s="41">
        <v>16459479.940481894</v>
      </c>
      <c r="H63" s="39">
        <v>15603852.600000001</v>
      </c>
      <c r="I63" s="39">
        <v>-855627.34048189409</v>
      </c>
      <c r="J63" s="41">
        <v>3225316.7304818956</v>
      </c>
      <c r="K63" s="2"/>
      <c r="L63" s="2"/>
      <c r="M63" s="2"/>
      <c r="N63" s="2"/>
      <c r="O63" s="2"/>
    </row>
    <row r="64" spans="1:15" ht="11.25" customHeight="1" x14ac:dyDescent="0.3">
      <c r="A64" s="42" t="s">
        <v>49</v>
      </c>
      <c r="B64" s="42"/>
      <c r="C64" s="42"/>
      <c r="D64" s="43">
        <v>318025.22000000067</v>
      </c>
      <c r="E64" s="43">
        <v>-1016745.5300000012</v>
      </c>
      <c r="F64" s="44">
        <v>1334770.7500000019</v>
      </c>
      <c r="G64" s="45">
        <v>-207818.87376314402</v>
      </c>
      <c r="H64" s="43">
        <v>-691255.6099999994</v>
      </c>
      <c r="I64" s="44">
        <v>483436.73623685539</v>
      </c>
      <c r="J64" s="45">
        <v>-525844.09376314562</v>
      </c>
      <c r="K64" s="2"/>
      <c r="L64" s="2"/>
      <c r="M64" s="2"/>
      <c r="N64" s="2"/>
      <c r="O64" s="2"/>
    </row>
    <row r="65" spans="1:15" ht="11.25" customHeight="1" x14ac:dyDescent="0.3">
      <c r="A65" s="2" t="s">
        <v>50</v>
      </c>
      <c r="B65" s="2"/>
      <c r="C65" s="2"/>
      <c r="D65" s="23">
        <v>2386.89</v>
      </c>
      <c r="E65" s="23">
        <v>0</v>
      </c>
      <c r="F65" s="24">
        <v>2386.89</v>
      </c>
      <c r="G65" s="25">
        <v>1.0742187441792339E-4</v>
      </c>
      <c r="H65" s="23">
        <v>0</v>
      </c>
      <c r="I65" s="24">
        <v>1.0742187441792339E-4</v>
      </c>
      <c r="J65" s="25">
        <v>-2386.8898925781255</v>
      </c>
      <c r="K65" s="2"/>
      <c r="L65" s="2"/>
      <c r="M65" s="2"/>
      <c r="N65" s="2"/>
      <c r="O65" s="2"/>
    </row>
    <row r="66" spans="1:15" ht="11.25" customHeight="1" x14ac:dyDescent="0.3">
      <c r="A66" s="47" t="s">
        <v>51</v>
      </c>
      <c r="B66" s="47"/>
      <c r="C66" s="47"/>
      <c r="D66" s="48">
        <v>320412.11000000068</v>
      </c>
      <c r="E66" s="48">
        <v>-1016745.5300000012</v>
      </c>
      <c r="F66" s="48">
        <v>1337157.6400000018</v>
      </c>
      <c r="G66" s="49">
        <v>-207818.87365572213</v>
      </c>
      <c r="H66" s="48">
        <v>-691255.6099999994</v>
      </c>
      <c r="I66" s="48">
        <v>483436.73634427728</v>
      </c>
      <c r="J66" s="49">
        <v>-528230.98365572374</v>
      </c>
      <c r="K66" s="2"/>
      <c r="L66" s="2"/>
      <c r="M66" s="2"/>
      <c r="N66" s="2"/>
      <c r="O66" s="2"/>
    </row>
  </sheetData>
  <conditionalFormatting sqref="B12 D12 F12 H12">
    <cfRule type="expression" dxfId="1688" priority="9">
      <formula>B$9="Good"</formula>
    </cfRule>
    <cfRule type="expression" dxfId="1687" priority="10">
      <formula>B$9="Bad"</formula>
    </cfRule>
  </conditionalFormatting>
  <conditionalFormatting sqref="J12">
    <cfRule type="expression" dxfId="1686" priority="7">
      <formula>J$9="Good"</formula>
    </cfRule>
    <cfRule type="expression" dxfId="1685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{A9BA1F51-88C9-479F-BEB5-51759486DF10}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{BFA68A2D-C940-48BE-A7A5-EC40422CD812}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{53970538-AD8D-43AD-B26F-01E79A40EC03}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{5AF446B1-3548-4626-A84F-95190B17D1C2}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{2CEBC649-BD97-4CCB-8E8A-232BC368C5FA}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{2C165107-7EC8-4F09-BD41-6622CD8B6C6D}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BA1F51-88C9-479F-BEB5-51759486DF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BFA68A2D-C940-48BE-A7A5-EC40422CD8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53970538-AD8D-43AD-B26F-01E79A40EC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5AF446B1-3548-4626-A84F-95190B17D1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2CEBC649-BD97-4CCB-8E8A-232BC368C5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2C165107-7EC8-4F09-BD41-6622CD8B6C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11B54-C064-4FF5-8CB8-2E153F17A70D}">
  <sheetPr>
    <pageSetUpPr fitToPage="1"/>
  </sheetPr>
  <dimension ref="A1:M336"/>
  <sheetViews>
    <sheetView showGridLines="0" workbookViewId="0"/>
  </sheetViews>
  <sheetFormatPr defaultRowHeight="14.4" x14ac:dyDescent="0.3"/>
  <cols>
    <col min="1" max="3" width="1.109375" customWidth="1"/>
    <col min="4" max="4" width="24.88671875" customWidth="1"/>
    <col min="5" max="6" width="9.109375" customWidth="1"/>
    <col min="7" max="7" width="8.33203125" customWidth="1"/>
    <col min="8" max="9" width="9.109375" customWidth="1"/>
    <col min="10" max="10" width="0" hidden="1" customWidth="1"/>
    <col min="11" max="11" width="23.88671875" customWidth="1"/>
    <col min="13" max="13" width="8.44140625" customWidth="1"/>
  </cols>
  <sheetData>
    <row r="1" spans="1:13" ht="19.2" customHeight="1" x14ac:dyDescent="0.45">
      <c r="A1" s="1" t="s">
        <v>52</v>
      </c>
      <c r="B1" s="51"/>
      <c r="C1" s="51"/>
      <c r="L1" s="79"/>
      <c r="M1" s="79"/>
    </row>
    <row r="2" spans="1:13" ht="14.4" customHeight="1" x14ac:dyDescent="0.3">
      <c r="A2" s="3" t="s">
        <v>1</v>
      </c>
      <c r="B2" s="52"/>
      <c r="C2" s="52"/>
      <c r="L2" s="79"/>
      <c r="M2" s="79"/>
    </row>
    <row r="3" spans="1:13" ht="14.4" customHeight="1" x14ac:dyDescent="0.3">
      <c r="A3" s="4" t="s">
        <v>2</v>
      </c>
      <c r="B3" s="53"/>
      <c r="C3" s="53"/>
      <c r="L3" s="79"/>
      <c r="M3" s="79"/>
    </row>
    <row r="4" spans="1:13" ht="13.2" customHeight="1" x14ac:dyDescent="0.3">
      <c r="A4" s="52"/>
      <c r="B4" s="52"/>
      <c r="C4" s="52"/>
      <c r="L4" s="79"/>
      <c r="M4" s="79"/>
    </row>
    <row r="5" spans="1:13" ht="13.2" customHeight="1" x14ac:dyDescent="0.3">
      <c r="A5" s="54"/>
      <c r="B5" s="54"/>
      <c r="C5" s="54"/>
      <c r="D5" s="54"/>
      <c r="E5" s="55" t="s">
        <v>53</v>
      </c>
      <c r="F5" s="55"/>
      <c r="G5" s="56"/>
      <c r="H5" s="57"/>
      <c r="I5" s="58" t="s">
        <v>54</v>
      </c>
      <c r="J5" s="57"/>
      <c r="K5" s="57"/>
      <c r="L5" s="77" t="s">
        <v>377</v>
      </c>
      <c r="M5" s="78"/>
    </row>
    <row r="6" spans="1:13" ht="10.199999999999999" customHeight="1" x14ac:dyDescent="0.3">
      <c r="A6" s="59" t="s">
        <v>52</v>
      </c>
      <c r="B6" s="60"/>
      <c r="C6" s="60"/>
      <c r="D6" s="60"/>
      <c r="E6" s="61" t="s">
        <v>19</v>
      </c>
      <c r="F6" s="61" t="s">
        <v>20</v>
      </c>
      <c r="G6" s="63" t="s">
        <v>21</v>
      </c>
      <c r="H6" s="61" t="s">
        <v>22</v>
      </c>
      <c r="I6" s="61" t="s">
        <v>20</v>
      </c>
      <c r="J6" s="61" t="s">
        <v>23</v>
      </c>
      <c r="K6" s="62" t="s">
        <v>21</v>
      </c>
      <c r="L6" s="76" t="s">
        <v>56</v>
      </c>
      <c r="M6" s="64" t="s">
        <v>57</v>
      </c>
    </row>
    <row r="7" spans="1:13" ht="10.199999999999999" customHeight="1" x14ac:dyDescent="0.3">
      <c r="A7" s="2" t="s">
        <v>24</v>
      </c>
      <c r="B7" s="2"/>
      <c r="C7" s="2"/>
      <c r="D7" s="2"/>
      <c r="E7" s="70"/>
      <c r="F7" s="70"/>
      <c r="G7" s="72"/>
      <c r="H7" s="70"/>
      <c r="I7" s="70"/>
      <c r="J7" s="70"/>
      <c r="K7" s="71"/>
      <c r="L7" s="80"/>
      <c r="M7" s="79"/>
    </row>
    <row r="8" spans="1:13" ht="10.199999999999999" customHeight="1" x14ac:dyDescent="0.3">
      <c r="A8" s="2"/>
      <c r="B8" s="2" t="s">
        <v>25</v>
      </c>
      <c r="C8" s="2"/>
      <c r="D8" s="2"/>
      <c r="E8" s="70"/>
      <c r="F8" s="70"/>
      <c r="G8" s="72"/>
      <c r="H8" s="70"/>
      <c r="I8" s="70"/>
      <c r="J8" s="70"/>
      <c r="K8" s="71"/>
      <c r="L8" s="80"/>
      <c r="M8" s="79"/>
    </row>
    <row r="9" spans="1:13" ht="10.199999999999999" customHeight="1" x14ac:dyDescent="0.3">
      <c r="A9" s="2"/>
      <c r="B9" s="2"/>
      <c r="C9" s="2" t="s">
        <v>58</v>
      </c>
      <c r="D9" s="2"/>
      <c r="E9" s="70">
        <v>1165924.24</v>
      </c>
      <c r="F9" s="70">
        <v>1125791.1499999999</v>
      </c>
      <c r="G9" s="72">
        <v>40133.129999999997</v>
      </c>
      <c r="H9" s="70">
        <v>1345233.74</v>
      </c>
      <c r="I9" s="70">
        <v>1356374.88</v>
      </c>
      <c r="J9" s="70">
        <v>179309.5</v>
      </c>
      <c r="K9" s="71">
        <v>-11141.139999999898</v>
      </c>
      <c r="L9" s="80">
        <v>1345233.7578125</v>
      </c>
      <c r="M9" s="79">
        <v>-1.7812500009313226E-2</v>
      </c>
    </row>
    <row r="10" spans="1:13" ht="10.199999999999999" customHeight="1" x14ac:dyDescent="0.3">
      <c r="A10" s="2"/>
      <c r="B10" s="2"/>
      <c r="C10" s="2" t="s">
        <v>59</v>
      </c>
      <c r="D10" s="2"/>
      <c r="E10" s="70">
        <v>182267.27</v>
      </c>
      <c r="F10" s="70">
        <v>166666.70000000001</v>
      </c>
      <c r="G10" s="72">
        <v>15600.56</v>
      </c>
      <c r="H10" s="70">
        <v>215861.25046874999</v>
      </c>
      <c r="I10" s="70">
        <v>200000.04</v>
      </c>
      <c r="J10" s="70">
        <v>33593.98046875</v>
      </c>
      <c r="K10" s="71">
        <v>15861.210468749981</v>
      </c>
      <c r="L10" s="80">
        <v>217514.098359375</v>
      </c>
      <c r="M10" s="79">
        <v>-1652.8478906250093</v>
      </c>
    </row>
    <row r="11" spans="1:13" ht="10.199999999999999" customHeight="1" x14ac:dyDescent="0.3">
      <c r="A11" s="2"/>
      <c r="B11" s="2"/>
      <c r="C11" s="42" t="s">
        <v>60</v>
      </c>
      <c r="D11" s="42"/>
      <c r="E11" s="73">
        <v>1348191.51</v>
      </c>
      <c r="F11" s="73">
        <v>1292457.8499999999</v>
      </c>
      <c r="G11" s="75">
        <v>55733.660000000149</v>
      </c>
      <c r="H11" s="73">
        <v>1561094.99046875</v>
      </c>
      <c r="I11" s="73">
        <v>1556374.92</v>
      </c>
      <c r="J11" s="73">
        <v>212903.48046875</v>
      </c>
      <c r="K11" s="74">
        <v>4720.0704687500838</v>
      </c>
      <c r="L11" s="81">
        <v>1562747.856171875</v>
      </c>
      <c r="M11" s="82">
        <v>-1652.8657031250186</v>
      </c>
    </row>
    <row r="12" spans="1:13" ht="10.199999999999999" customHeight="1" x14ac:dyDescent="0.3">
      <c r="A12" s="2"/>
      <c r="B12" s="2" t="s">
        <v>26</v>
      </c>
      <c r="C12" s="2"/>
      <c r="D12" s="2"/>
      <c r="E12" s="70"/>
      <c r="F12" s="70"/>
      <c r="G12" s="72"/>
      <c r="H12" s="70"/>
      <c r="I12" s="70"/>
      <c r="J12" s="70"/>
      <c r="K12" s="71"/>
      <c r="L12" s="80"/>
      <c r="M12" s="79"/>
    </row>
    <row r="13" spans="1:13" ht="10.199999999999999" customHeight="1" x14ac:dyDescent="0.3">
      <c r="A13" s="2"/>
      <c r="B13" s="2"/>
      <c r="C13" s="2" t="s">
        <v>61</v>
      </c>
      <c r="D13" s="2"/>
      <c r="E13" s="70">
        <v>9990125.7599999998</v>
      </c>
      <c r="F13" s="70">
        <v>8809137.0199999996</v>
      </c>
      <c r="G13" s="72">
        <v>1180989</v>
      </c>
      <c r="H13" s="70">
        <v>11898249.76</v>
      </c>
      <c r="I13" s="70">
        <v>10875477.800000001</v>
      </c>
      <c r="J13" s="70">
        <v>1908124</v>
      </c>
      <c r="K13" s="71">
        <v>1022771.959999999</v>
      </c>
      <c r="L13" s="80">
        <v>11898249.8225</v>
      </c>
      <c r="M13" s="79">
        <v>-6.25E-2</v>
      </c>
    </row>
    <row r="14" spans="1:13" ht="10.199999999999999" customHeight="1" x14ac:dyDescent="0.3">
      <c r="A14" s="2"/>
      <c r="B14" s="2"/>
      <c r="C14" s="2" t="s">
        <v>62</v>
      </c>
      <c r="D14" s="2"/>
      <c r="E14" s="70">
        <v>383170</v>
      </c>
      <c r="F14" s="70">
        <v>449579</v>
      </c>
      <c r="G14" s="72">
        <v>-66409</v>
      </c>
      <c r="H14" s="70">
        <v>460257</v>
      </c>
      <c r="I14" s="70">
        <v>539494.80000000005</v>
      </c>
      <c r="J14" s="70">
        <v>77087</v>
      </c>
      <c r="K14" s="71">
        <v>-79237.800000000047</v>
      </c>
      <c r="L14" s="80">
        <v>460257</v>
      </c>
      <c r="M14" s="79">
        <v>0</v>
      </c>
    </row>
    <row r="15" spans="1:13" ht="10.199999999999999" customHeight="1" x14ac:dyDescent="0.3">
      <c r="A15" s="2"/>
      <c r="B15" s="2"/>
      <c r="C15" s="2" t="s">
        <v>63</v>
      </c>
      <c r="D15" s="2"/>
      <c r="E15" s="70">
        <v>298358.82</v>
      </c>
      <c r="F15" s="70">
        <v>231326.3</v>
      </c>
      <c r="G15" s="72">
        <v>67032.52</v>
      </c>
      <c r="H15" s="70">
        <v>364756.00749999995</v>
      </c>
      <c r="I15" s="70">
        <v>277591.56</v>
      </c>
      <c r="J15" s="70">
        <v>66397.187499999942</v>
      </c>
      <c r="K15" s="71">
        <v>87164.447499999951</v>
      </c>
      <c r="L15" s="80">
        <v>364756.00179687497</v>
      </c>
      <c r="M15" s="79">
        <v>5.7031249743886292E-3</v>
      </c>
    </row>
    <row r="16" spans="1:13" ht="10.199999999999999" customHeight="1" x14ac:dyDescent="0.3">
      <c r="A16" s="2"/>
      <c r="B16" s="2"/>
      <c r="C16" s="2" t="s">
        <v>64</v>
      </c>
      <c r="D16" s="2"/>
      <c r="E16" s="70">
        <v>1250</v>
      </c>
      <c r="F16" s="70">
        <v>0</v>
      </c>
      <c r="G16" s="72">
        <v>1250</v>
      </c>
      <c r="H16" s="70">
        <v>1250</v>
      </c>
      <c r="I16" s="70">
        <v>0</v>
      </c>
      <c r="J16" s="70">
        <v>0</v>
      </c>
      <c r="K16" s="71">
        <v>1250</v>
      </c>
      <c r="L16" s="80">
        <v>1250</v>
      </c>
      <c r="M16" s="79">
        <v>0</v>
      </c>
    </row>
    <row r="17" spans="1:13" ht="10.199999999999999" customHeight="1" x14ac:dyDescent="0.3">
      <c r="A17" s="2"/>
      <c r="B17" s="2"/>
      <c r="C17" s="42" t="s">
        <v>65</v>
      </c>
      <c r="D17" s="42"/>
      <c r="E17" s="73">
        <v>10672904.58</v>
      </c>
      <c r="F17" s="73">
        <v>9490042.3200000003</v>
      </c>
      <c r="G17" s="75">
        <v>1182862.2599999998</v>
      </c>
      <c r="H17" s="73">
        <v>12724512.7675</v>
      </c>
      <c r="I17" s="73">
        <v>11692564.160000002</v>
      </c>
      <c r="J17" s="73">
        <v>2051608.1875</v>
      </c>
      <c r="K17" s="74">
        <v>1031948.6074999981</v>
      </c>
      <c r="L17" s="81">
        <v>12724512.824296875</v>
      </c>
      <c r="M17" s="82">
        <v>-5.6796875025611371E-2</v>
      </c>
    </row>
    <row r="18" spans="1:13" ht="10.199999999999999" customHeight="1" x14ac:dyDescent="0.3">
      <c r="A18" s="2"/>
      <c r="B18" s="2" t="s">
        <v>27</v>
      </c>
      <c r="C18" s="2"/>
      <c r="D18" s="2"/>
      <c r="E18" s="70"/>
      <c r="F18" s="70"/>
      <c r="G18" s="72"/>
      <c r="H18" s="70"/>
      <c r="I18" s="70"/>
      <c r="J18" s="70"/>
      <c r="K18" s="71"/>
      <c r="L18" s="80"/>
      <c r="M18" s="79"/>
    </row>
    <row r="19" spans="1:13" ht="10.199999999999999" customHeight="1" x14ac:dyDescent="0.3">
      <c r="A19" s="2"/>
      <c r="B19" s="2"/>
      <c r="C19" s="2" t="s">
        <v>66</v>
      </c>
      <c r="D19" s="2"/>
      <c r="E19" s="70">
        <v>167528.28</v>
      </c>
      <c r="F19" s="70">
        <v>137000.88</v>
      </c>
      <c r="G19" s="72">
        <v>30527.41</v>
      </c>
      <c r="H19" s="70">
        <v>213195.24484375</v>
      </c>
      <c r="I19" s="70">
        <v>182667.84</v>
      </c>
      <c r="J19" s="70">
        <v>45666.96484375</v>
      </c>
      <c r="K19" s="71">
        <v>30527.404843750002</v>
      </c>
      <c r="L19" s="80">
        <v>213195.24484375</v>
      </c>
      <c r="M19" s="79">
        <v>0</v>
      </c>
    </row>
    <row r="20" spans="1:13" ht="10.199999999999999" customHeight="1" x14ac:dyDescent="0.3">
      <c r="A20" s="2"/>
      <c r="B20" s="2"/>
      <c r="C20" s="2" t="s">
        <v>67</v>
      </c>
      <c r="D20" s="2"/>
      <c r="E20" s="70">
        <v>164511.85</v>
      </c>
      <c r="F20" s="70">
        <v>0</v>
      </c>
      <c r="G20" s="72">
        <v>164511.79999999999</v>
      </c>
      <c r="H20" s="70">
        <v>164511.85</v>
      </c>
      <c r="I20" s="70">
        <v>0</v>
      </c>
      <c r="J20" s="70">
        <v>0</v>
      </c>
      <c r="K20" s="71">
        <v>164511.85</v>
      </c>
      <c r="L20" s="80">
        <v>164511.85</v>
      </c>
      <c r="M20" s="79">
        <v>0</v>
      </c>
    </row>
    <row r="21" spans="1:13" ht="10.199999999999999" customHeight="1" x14ac:dyDescent="0.3">
      <c r="A21" s="2"/>
      <c r="B21" s="2"/>
      <c r="C21" s="2" t="s">
        <v>69</v>
      </c>
      <c r="D21" s="2"/>
      <c r="E21" s="70">
        <v>133499.18</v>
      </c>
      <c r="F21" s="70">
        <v>100436.98</v>
      </c>
      <c r="G21" s="72">
        <v>33062.21</v>
      </c>
      <c r="H21" s="70">
        <v>164494.39875000002</v>
      </c>
      <c r="I21" s="70">
        <v>142372.01</v>
      </c>
      <c r="J21" s="70">
        <v>30995.218750000029</v>
      </c>
      <c r="K21" s="71">
        <v>22122.388750000013</v>
      </c>
      <c r="L21" s="80">
        <v>164494.40941406251</v>
      </c>
      <c r="M21" s="79">
        <v>-1.0664062487194315E-2</v>
      </c>
    </row>
    <row r="22" spans="1:13" ht="10.199999999999999" customHeight="1" x14ac:dyDescent="0.3">
      <c r="A22" s="2"/>
      <c r="B22" s="2"/>
      <c r="C22" s="2" t="s">
        <v>71</v>
      </c>
      <c r="D22" s="2"/>
      <c r="E22" s="70">
        <v>298750.15999999997</v>
      </c>
      <c r="F22" s="70">
        <v>289342.15999999997</v>
      </c>
      <c r="G22" s="72">
        <v>9408</v>
      </c>
      <c r="H22" s="70">
        <v>410149.97249999997</v>
      </c>
      <c r="I22" s="70">
        <v>410149.97</v>
      </c>
      <c r="J22" s="70">
        <v>111399.8125</v>
      </c>
      <c r="K22" s="71">
        <v>2.5000000023283064E-3</v>
      </c>
      <c r="L22" s="80">
        <v>410149.98249999998</v>
      </c>
      <c r="M22" s="79">
        <v>-1.0000000009313226E-2</v>
      </c>
    </row>
    <row r="23" spans="1:13" ht="10.199999999999999" customHeight="1" x14ac:dyDescent="0.3">
      <c r="A23" s="2"/>
      <c r="B23" s="2"/>
      <c r="C23" s="2" t="s">
        <v>72</v>
      </c>
      <c r="D23" s="2"/>
      <c r="E23" s="70">
        <v>166832.95999999999</v>
      </c>
      <c r="F23" s="70">
        <v>173605.32</v>
      </c>
      <c r="G23" s="72">
        <v>-6772.3590000000004</v>
      </c>
      <c r="H23" s="70">
        <v>246090.02249999999</v>
      </c>
      <c r="I23" s="70">
        <v>246090.01</v>
      </c>
      <c r="J23" s="70">
        <v>79257.0625</v>
      </c>
      <c r="K23" s="71">
        <v>1.2499999982537702E-2</v>
      </c>
      <c r="L23" s="80">
        <v>246090.015625</v>
      </c>
      <c r="M23" s="79">
        <v>6.8749999918509275E-3</v>
      </c>
    </row>
    <row r="24" spans="1:13" ht="10.199999999999999" customHeight="1" x14ac:dyDescent="0.3">
      <c r="A24" s="2"/>
      <c r="B24" s="2"/>
      <c r="C24" s="2" t="s">
        <v>73</v>
      </c>
      <c r="D24" s="2"/>
      <c r="E24" s="70">
        <v>28574</v>
      </c>
      <c r="F24" s="70">
        <v>17805.7</v>
      </c>
      <c r="G24" s="72">
        <v>10768.3</v>
      </c>
      <c r="H24" s="70">
        <v>36374</v>
      </c>
      <c r="I24" s="70">
        <v>25240.03</v>
      </c>
      <c r="J24" s="70">
        <v>7800</v>
      </c>
      <c r="K24" s="71">
        <v>11133.970000000001</v>
      </c>
      <c r="L24" s="80">
        <v>25240.029312133789</v>
      </c>
      <c r="M24" s="79">
        <v>11133.970687866211</v>
      </c>
    </row>
    <row r="25" spans="1:13" ht="10.199999999999999" customHeight="1" x14ac:dyDescent="0.3">
      <c r="A25" s="2"/>
      <c r="B25" s="2"/>
      <c r="C25" s="2" t="s">
        <v>74</v>
      </c>
      <c r="D25" s="2"/>
      <c r="E25" s="70">
        <v>316918.2</v>
      </c>
      <c r="F25" s="70">
        <v>302029.76</v>
      </c>
      <c r="G25" s="72">
        <v>14888.44</v>
      </c>
      <c r="H25" s="70">
        <v>435196.54375000001</v>
      </c>
      <c r="I25" s="70">
        <v>428134.97</v>
      </c>
      <c r="J25" s="70">
        <v>118278.34375</v>
      </c>
      <c r="K25" s="71">
        <v>7061.5737500000396</v>
      </c>
      <c r="L25" s="80">
        <v>435196.52515624999</v>
      </c>
      <c r="M25" s="79">
        <v>1.8593750020954758E-2</v>
      </c>
    </row>
    <row r="26" spans="1:13" ht="10.199999999999999" customHeight="1" x14ac:dyDescent="0.3">
      <c r="A26" s="2"/>
      <c r="B26" s="2"/>
      <c r="C26" s="2" t="s">
        <v>75</v>
      </c>
      <c r="D26" s="2"/>
      <c r="E26" s="70">
        <v>22347.88</v>
      </c>
      <c r="F26" s="70">
        <v>20135.099999999999</v>
      </c>
      <c r="G26" s="72">
        <v>2212.7809999999999</v>
      </c>
      <c r="H26" s="70">
        <v>28957.098750000001</v>
      </c>
      <c r="I26" s="70">
        <v>28542.02</v>
      </c>
      <c r="J26" s="70">
        <v>6609.21875</v>
      </c>
      <c r="K26" s="71">
        <v>415.07875000000058</v>
      </c>
      <c r="L26" s="80">
        <v>28957.098750000001</v>
      </c>
      <c r="M26" s="79">
        <v>0</v>
      </c>
    </row>
    <row r="27" spans="1:13" ht="10.199999999999999" customHeight="1" x14ac:dyDescent="0.3">
      <c r="A27" s="2"/>
      <c r="B27" s="2"/>
      <c r="C27" s="2" t="s">
        <v>76</v>
      </c>
      <c r="D27" s="2"/>
      <c r="E27" s="70">
        <v>56395.21</v>
      </c>
      <c r="F27" s="70">
        <v>40860.660000000003</v>
      </c>
      <c r="G27" s="72">
        <v>15534.55</v>
      </c>
      <c r="H27" s="70">
        <v>60040.409218749999</v>
      </c>
      <c r="I27" s="70">
        <v>57921.03</v>
      </c>
      <c r="J27" s="70">
        <v>3645.19921875</v>
      </c>
      <c r="K27" s="71">
        <v>2119.3792187500003</v>
      </c>
      <c r="L27" s="80">
        <v>60040.408281249998</v>
      </c>
      <c r="M27" s="79">
        <v>9.3750000087311491E-4</v>
      </c>
    </row>
    <row r="28" spans="1:13" ht="10.199999999999999" customHeight="1" x14ac:dyDescent="0.3">
      <c r="A28" s="2"/>
      <c r="B28" s="2"/>
      <c r="C28" s="2" t="s">
        <v>77</v>
      </c>
      <c r="D28" s="2"/>
      <c r="E28" s="70">
        <v>36407.35</v>
      </c>
      <c r="F28" s="70">
        <v>34948.239999999998</v>
      </c>
      <c r="G28" s="72">
        <v>1459.1130000000001</v>
      </c>
      <c r="H28" s="70">
        <v>50905.978906249999</v>
      </c>
      <c r="I28" s="70">
        <v>49540.03</v>
      </c>
      <c r="J28" s="70">
        <v>14498.62890625</v>
      </c>
      <c r="K28" s="71">
        <v>1365.9489062499997</v>
      </c>
      <c r="L28" s="80">
        <v>50905.978886718745</v>
      </c>
      <c r="M28" s="79">
        <v>1.953125320142135E-5</v>
      </c>
    </row>
    <row r="29" spans="1:13" ht="10.199999999999999" customHeight="1" x14ac:dyDescent="0.3">
      <c r="A29" s="2"/>
      <c r="B29" s="2"/>
      <c r="C29" s="2" t="s">
        <v>78</v>
      </c>
      <c r="D29" s="2"/>
      <c r="E29" s="70">
        <v>2616.9699999999998</v>
      </c>
      <c r="F29" s="70">
        <v>0</v>
      </c>
      <c r="G29" s="72">
        <v>2616.9699999999998</v>
      </c>
      <c r="H29" s="70">
        <v>2616.9699999999998</v>
      </c>
      <c r="I29" s="70">
        <v>0</v>
      </c>
      <c r="J29" s="70">
        <v>0</v>
      </c>
      <c r="K29" s="71">
        <v>2616.9699999999998</v>
      </c>
      <c r="L29" s="80">
        <v>0</v>
      </c>
      <c r="M29" s="79">
        <v>2616.9699999999998</v>
      </c>
    </row>
    <row r="30" spans="1:13" ht="10.199999999999999" customHeight="1" x14ac:dyDescent="0.3">
      <c r="A30" s="2"/>
      <c r="B30" s="2"/>
      <c r="C30" s="2" t="s">
        <v>79</v>
      </c>
      <c r="D30" s="2"/>
      <c r="E30" s="70">
        <v>100</v>
      </c>
      <c r="F30" s="70">
        <v>0</v>
      </c>
      <c r="G30" s="72">
        <v>100</v>
      </c>
      <c r="H30" s="70">
        <v>100</v>
      </c>
      <c r="I30" s="70">
        <v>0</v>
      </c>
      <c r="J30" s="70">
        <v>0</v>
      </c>
      <c r="K30" s="71">
        <v>100</v>
      </c>
      <c r="L30" s="80">
        <v>100</v>
      </c>
      <c r="M30" s="79">
        <v>0</v>
      </c>
    </row>
    <row r="31" spans="1:13" ht="10.199999999999999" customHeight="1" x14ac:dyDescent="0.3">
      <c r="A31" s="2"/>
      <c r="B31" s="2"/>
      <c r="C31" s="42" t="s">
        <v>80</v>
      </c>
      <c r="D31" s="42"/>
      <c r="E31" s="73">
        <v>1394482.0399999998</v>
      </c>
      <c r="F31" s="73">
        <v>1116164.8</v>
      </c>
      <c r="G31" s="75">
        <v>278317.23999999976</v>
      </c>
      <c r="H31" s="73">
        <v>1812632.4892187498</v>
      </c>
      <c r="I31" s="73">
        <v>1570657.9100000001</v>
      </c>
      <c r="J31" s="73">
        <v>418150.44921875</v>
      </c>
      <c r="K31" s="74">
        <v>241974.57921874966</v>
      </c>
      <c r="L31" s="81">
        <v>1798881.5427691648</v>
      </c>
      <c r="M31" s="82">
        <v>13750.946449584981</v>
      </c>
    </row>
    <row r="32" spans="1:13" ht="10.199999999999999" customHeight="1" x14ac:dyDescent="0.3">
      <c r="A32" s="2"/>
      <c r="B32" s="2" t="s">
        <v>28</v>
      </c>
      <c r="C32" s="2"/>
      <c r="D32" s="2"/>
      <c r="E32" s="70"/>
      <c r="F32" s="70"/>
      <c r="G32" s="72"/>
      <c r="H32" s="70"/>
      <c r="I32" s="70"/>
      <c r="J32" s="70"/>
      <c r="K32" s="71"/>
      <c r="L32" s="80"/>
      <c r="M32" s="79"/>
    </row>
    <row r="33" spans="1:13" ht="10.199999999999999" customHeight="1" x14ac:dyDescent="0.3">
      <c r="A33" s="2"/>
      <c r="B33" s="2"/>
      <c r="C33" s="2" t="s">
        <v>81</v>
      </c>
      <c r="D33" s="2"/>
      <c r="E33" s="70">
        <v>102459.73</v>
      </c>
      <c r="F33" s="70">
        <v>67000</v>
      </c>
      <c r="G33" s="72">
        <v>35459.730000000003</v>
      </c>
      <c r="H33" s="70">
        <v>102459.73</v>
      </c>
      <c r="I33" s="70">
        <v>67000</v>
      </c>
      <c r="J33" s="70">
        <v>0</v>
      </c>
      <c r="K33" s="71">
        <v>35459.729999999996</v>
      </c>
      <c r="L33" s="80">
        <v>97459.73</v>
      </c>
      <c r="M33" s="79">
        <v>5000</v>
      </c>
    </row>
    <row r="34" spans="1:13" ht="10.199999999999999" customHeight="1" x14ac:dyDescent="0.3">
      <c r="A34" s="2"/>
      <c r="B34" s="2"/>
      <c r="C34" s="42" t="s">
        <v>83</v>
      </c>
      <c r="D34" s="42"/>
      <c r="E34" s="73">
        <v>102459.73</v>
      </c>
      <c r="F34" s="73">
        <v>67000</v>
      </c>
      <c r="G34" s="75">
        <v>35459.729999999996</v>
      </c>
      <c r="H34" s="73">
        <v>102459.73</v>
      </c>
      <c r="I34" s="73">
        <v>67000</v>
      </c>
      <c r="J34" s="73">
        <v>0</v>
      </c>
      <c r="K34" s="74">
        <v>35459.729999999996</v>
      </c>
      <c r="L34" s="81">
        <v>97459.73</v>
      </c>
      <c r="M34" s="82">
        <v>5000</v>
      </c>
    </row>
    <row r="35" spans="1:13" ht="10.199999999999999" customHeight="1" x14ac:dyDescent="0.3">
      <c r="A35" s="2"/>
      <c r="B35" s="2" t="s">
        <v>29</v>
      </c>
      <c r="C35" s="2"/>
      <c r="D35" s="2"/>
      <c r="E35" s="70"/>
      <c r="F35" s="70"/>
      <c r="G35" s="72"/>
      <c r="H35" s="70"/>
      <c r="I35" s="70"/>
      <c r="J35" s="70"/>
      <c r="K35" s="71"/>
      <c r="L35" s="80"/>
      <c r="M35" s="79"/>
    </row>
    <row r="36" spans="1:13" ht="10.199999999999999" customHeight="1" x14ac:dyDescent="0.3">
      <c r="A36" s="2"/>
      <c r="B36" s="2"/>
      <c r="C36" s="2" t="s">
        <v>84</v>
      </c>
      <c r="D36" s="2"/>
      <c r="E36" s="70">
        <v>24961.09</v>
      </c>
      <c r="F36" s="70">
        <v>0</v>
      </c>
      <c r="G36" s="72">
        <v>24961.09</v>
      </c>
      <c r="H36" s="70">
        <v>24961.09</v>
      </c>
      <c r="I36" s="70">
        <v>0</v>
      </c>
      <c r="J36" s="70">
        <v>0</v>
      </c>
      <c r="K36" s="71">
        <v>24961.09</v>
      </c>
      <c r="L36" s="80">
        <v>24961.09</v>
      </c>
      <c r="M36" s="79">
        <v>0</v>
      </c>
    </row>
    <row r="37" spans="1:13" ht="10.199999999999999" customHeight="1" x14ac:dyDescent="0.3">
      <c r="A37" s="2"/>
      <c r="B37" s="2"/>
      <c r="C37" s="2" t="s">
        <v>86</v>
      </c>
      <c r="D37" s="2"/>
      <c r="E37" s="70">
        <v>9189.48</v>
      </c>
      <c r="F37" s="70">
        <v>20800</v>
      </c>
      <c r="G37" s="72">
        <v>-11610.52</v>
      </c>
      <c r="H37" s="70">
        <v>25999.99953125</v>
      </c>
      <c r="I37" s="70">
        <v>26000</v>
      </c>
      <c r="J37" s="70">
        <v>16810.51953125</v>
      </c>
      <c r="K37" s="71">
        <v>-4.6875000043655746E-4</v>
      </c>
      <c r="L37" s="80">
        <v>25999.99984375</v>
      </c>
      <c r="M37" s="79">
        <v>-3.125000002910383E-4</v>
      </c>
    </row>
    <row r="38" spans="1:13" ht="10.199999999999999" customHeight="1" x14ac:dyDescent="0.3">
      <c r="A38" s="2"/>
      <c r="B38" s="2"/>
      <c r="C38" s="42" t="s">
        <v>87</v>
      </c>
      <c r="D38" s="42"/>
      <c r="E38" s="73">
        <v>34150.57</v>
      </c>
      <c r="F38" s="73">
        <v>20800</v>
      </c>
      <c r="G38" s="75">
        <v>13350.57</v>
      </c>
      <c r="H38" s="73">
        <v>50961.08953125</v>
      </c>
      <c r="I38" s="73">
        <v>26000</v>
      </c>
      <c r="J38" s="73">
        <v>16810.51953125</v>
      </c>
      <c r="K38" s="74">
        <v>24961.08953125</v>
      </c>
      <c r="L38" s="81">
        <v>50961.08984375</v>
      </c>
      <c r="M38" s="82">
        <v>-3.125000002910383E-4</v>
      </c>
    </row>
    <row r="39" spans="1:13" ht="10.199999999999999" customHeight="1" x14ac:dyDescent="0.3">
      <c r="A39" s="2"/>
      <c r="B39" s="42" t="s">
        <v>30</v>
      </c>
      <c r="C39" s="42"/>
      <c r="D39" s="42"/>
      <c r="E39" s="73">
        <v>13552188.43</v>
      </c>
      <c r="F39" s="73">
        <v>11986464.970000001</v>
      </c>
      <c r="G39" s="75">
        <v>1565723.459999999</v>
      </c>
      <c r="H39" s="73">
        <v>16251661.06671875</v>
      </c>
      <c r="I39" s="73">
        <v>14912596.990000002</v>
      </c>
      <c r="J39" s="73">
        <v>2699472.63671875</v>
      </c>
      <c r="K39" s="74">
        <v>1339064.0767187476</v>
      </c>
      <c r="L39" s="81">
        <v>16234563.043081664</v>
      </c>
      <c r="M39" s="82">
        <v>17098.023637084938</v>
      </c>
    </row>
    <row r="40" spans="1:13" ht="10.199999999999999" customHeight="1" x14ac:dyDescent="0.3">
      <c r="A40" s="2" t="s">
        <v>31</v>
      </c>
      <c r="B40" s="2"/>
      <c r="C40" s="2"/>
      <c r="D40" s="2"/>
      <c r="E40" s="70"/>
      <c r="F40" s="70"/>
      <c r="G40" s="72"/>
      <c r="H40" s="70"/>
      <c r="I40" s="70"/>
      <c r="J40" s="70"/>
      <c r="K40" s="71"/>
      <c r="L40" s="80"/>
      <c r="M40" s="79"/>
    </row>
    <row r="41" spans="1:13" ht="10.199999999999999" customHeight="1" x14ac:dyDescent="0.3">
      <c r="A41" s="2"/>
      <c r="B41" s="2" t="s">
        <v>32</v>
      </c>
      <c r="C41" s="2"/>
      <c r="D41" s="2"/>
      <c r="E41" s="70"/>
      <c r="F41" s="70"/>
      <c r="G41" s="72"/>
      <c r="H41" s="70"/>
      <c r="I41" s="70"/>
      <c r="J41" s="70"/>
      <c r="K41" s="71"/>
      <c r="L41" s="80"/>
      <c r="M41" s="79"/>
    </row>
    <row r="42" spans="1:13" ht="10.199999999999999" customHeight="1" x14ac:dyDescent="0.3">
      <c r="A42" s="2"/>
      <c r="B42" s="2"/>
      <c r="C42" s="2" t="s">
        <v>88</v>
      </c>
      <c r="D42" s="2"/>
      <c r="E42" s="70">
        <v>3429693.79</v>
      </c>
      <c r="F42" s="70">
        <v>4004771.7</v>
      </c>
      <c r="G42" s="72">
        <v>575078</v>
      </c>
      <c r="H42" s="70">
        <v>4139315.79</v>
      </c>
      <c r="I42" s="70">
        <v>4805726.04</v>
      </c>
      <c r="J42" s="70">
        <v>709622</v>
      </c>
      <c r="K42" s="71">
        <v>666410.25</v>
      </c>
      <c r="L42" s="80">
        <v>4154597.97</v>
      </c>
      <c r="M42" s="79">
        <v>15282.180000000168</v>
      </c>
    </row>
    <row r="43" spans="1:13" ht="10.199999999999999" customHeight="1" x14ac:dyDescent="0.3">
      <c r="A43" s="2"/>
      <c r="B43" s="2"/>
      <c r="C43" s="2" t="s">
        <v>90</v>
      </c>
      <c r="D43" s="2"/>
      <c r="E43" s="70">
        <v>93383.15</v>
      </c>
      <c r="F43" s="70">
        <v>0</v>
      </c>
      <c r="G43" s="72">
        <v>-93383.15</v>
      </c>
      <c r="H43" s="70">
        <v>107929.31666666665</v>
      </c>
      <c r="I43" s="70">
        <v>0</v>
      </c>
      <c r="J43" s="70">
        <v>14546.166666666657</v>
      </c>
      <c r="K43" s="71">
        <v>-107929.31666666665</v>
      </c>
      <c r="L43" s="80">
        <v>101462.02999999998</v>
      </c>
      <c r="M43" s="79">
        <v>-6467.2866666666669</v>
      </c>
    </row>
    <row r="44" spans="1:13" ht="10.199999999999999" customHeight="1" x14ac:dyDescent="0.3">
      <c r="A44" s="2"/>
      <c r="B44" s="2"/>
      <c r="C44" s="2" t="s">
        <v>91</v>
      </c>
      <c r="D44" s="2"/>
      <c r="E44" s="70">
        <v>81648.600000000006</v>
      </c>
      <c r="F44" s="70">
        <v>0</v>
      </c>
      <c r="G44" s="72">
        <v>-81648.600000000006</v>
      </c>
      <c r="H44" s="70">
        <v>98161.933333333334</v>
      </c>
      <c r="I44" s="70">
        <v>0</v>
      </c>
      <c r="J44" s="70">
        <v>16513.333333333328</v>
      </c>
      <c r="K44" s="71">
        <v>-98161.933333333334</v>
      </c>
      <c r="L44" s="80">
        <v>96518.02</v>
      </c>
      <c r="M44" s="79">
        <v>-1643.9133333333302</v>
      </c>
    </row>
    <row r="45" spans="1:13" ht="10.199999999999999" customHeight="1" x14ac:dyDescent="0.3">
      <c r="A45" s="2"/>
      <c r="B45" s="2"/>
      <c r="C45" s="2" t="s">
        <v>92</v>
      </c>
      <c r="D45" s="2"/>
      <c r="E45" s="70">
        <v>141933.95000000001</v>
      </c>
      <c r="F45" s="70">
        <v>138041.70000000001</v>
      </c>
      <c r="G45" s="72">
        <v>-3892.25</v>
      </c>
      <c r="H45" s="70">
        <v>165650.04375000001</v>
      </c>
      <c r="I45" s="70">
        <v>165650.04</v>
      </c>
      <c r="J45" s="70">
        <v>23716.09375</v>
      </c>
      <c r="K45" s="71">
        <v>-3.7500000034924597E-3</v>
      </c>
      <c r="L45" s="80">
        <v>165650.04570312501</v>
      </c>
      <c r="M45" s="79">
        <v>1.953125E-3</v>
      </c>
    </row>
    <row r="46" spans="1:13" ht="10.199999999999999" customHeight="1" x14ac:dyDescent="0.3">
      <c r="A46" s="2"/>
      <c r="B46" s="2"/>
      <c r="C46" s="2" t="s">
        <v>93</v>
      </c>
      <c r="D46" s="2"/>
      <c r="E46" s="70">
        <v>14415.35</v>
      </c>
      <c r="F46" s="70">
        <v>0</v>
      </c>
      <c r="G46" s="72">
        <v>-14415.35</v>
      </c>
      <c r="H46" s="70">
        <v>14415.35</v>
      </c>
      <c r="I46" s="70">
        <v>0</v>
      </c>
      <c r="J46" s="70">
        <v>0</v>
      </c>
      <c r="K46" s="71">
        <v>-14415.35</v>
      </c>
      <c r="L46" s="80">
        <v>14415.35</v>
      </c>
      <c r="M46" s="79">
        <v>0</v>
      </c>
    </row>
    <row r="47" spans="1:13" ht="10.199999999999999" customHeight="1" x14ac:dyDescent="0.3">
      <c r="A47" s="2"/>
      <c r="B47" s="2"/>
      <c r="C47" s="2" t="s">
        <v>94</v>
      </c>
      <c r="D47" s="2"/>
      <c r="E47" s="70">
        <v>358231.67</v>
      </c>
      <c r="F47" s="70">
        <v>0</v>
      </c>
      <c r="G47" s="72">
        <v>-358231.7</v>
      </c>
      <c r="H47" s="70">
        <v>434179.33666666661</v>
      </c>
      <c r="I47" s="70">
        <v>0</v>
      </c>
      <c r="J47" s="70">
        <v>75947.666666666628</v>
      </c>
      <c r="K47" s="71">
        <v>-434179.33666666661</v>
      </c>
      <c r="L47" s="80">
        <v>435227.74999999994</v>
      </c>
      <c r="M47" s="79">
        <v>1048.4133333333302</v>
      </c>
    </row>
    <row r="48" spans="1:13" ht="10.199999999999999" customHeight="1" x14ac:dyDescent="0.3">
      <c r="A48" s="2"/>
      <c r="B48" s="2"/>
      <c r="C48" s="2" t="s">
        <v>95</v>
      </c>
      <c r="D48" s="2"/>
      <c r="E48" s="70">
        <v>399135.88</v>
      </c>
      <c r="F48" s="70">
        <v>370000.8</v>
      </c>
      <c r="G48" s="72">
        <v>-29135.06</v>
      </c>
      <c r="H48" s="70">
        <v>483514.37999999995</v>
      </c>
      <c r="I48" s="70">
        <v>444000.96</v>
      </c>
      <c r="J48" s="70">
        <v>84378.499999999942</v>
      </c>
      <c r="K48" s="71">
        <v>-39513.419999999925</v>
      </c>
      <c r="L48" s="80">
        <v>485699.64999999997</v>
      </c>
      <c r="M48" s="79">
        <v>2185.2700000000186</v>
      </c>
    </row>
    <row r="49" spans="1:13" ht="10.199999999999999" customHeight="1" x14ac:dyDescent="0.3">
      <c r="A49" s="2"/>
      <c r="B49" s="2"/>
      <c r="C49" s="2" t="s">
        <v>96</v>
      </c>
      <c r="D49" s="2"/>
      <c r="E49" s="70">
        <v>275</v>
      </c>
      <c r="F49" s="70">
        <v>0</v>
      </c>
      <c r="G49" s="72">
        <v>-275</v>
      </c>
      <c r="H49" s="70">
        <v>275</v>
      </c>
      <c r="I49" s="70">
        <v>0</v>
      </c>
      <c r="J49" s="70">
        <v>0</v>
      </c>
      <c r="K49" s="71">
        <v>-275</v>
      </c>
      <c r="L49" s="80">
        <v>275</v>
      </c>
      <c r="M49" s="79">
        <v>0</v>
      </c>
    </row>
    <row r="50" spans="1:13" ht="10.199999999999999" customHeight="1" x14ac:dyDescent="0.3">
      <c r="A50" s="2"/>
      <c r="B50" s="2"/>
      <c r="C50" s="2" t="s">
        <v>97</v>
      </c>
      <c r="D50" s="2"/>
      <c r="E50" s="70">
        <v>137768.12</v>
      </c>
      <c r="F50" s="70">
        <v>152726.70000000001</v>
      </c>
      <c r="G50" s="72">
        <v>14958.58</v>
      </c>
      <c r="H50" s="70">
        <v>165482.28666666662</v>
      </c>
      <c r="I50" s="70">
        <v>183272.04</v>
      </c>
      <c r="J50" s="70">
        <v>27714.166666666628</v>
      </c>
      <c r="K50" s="71">
        <v>17789.753333333385</v>
      </c>
      <c r="L50" s="80">
        <v>165482.26999999996</v>
      </c>
      <c r="M50" s="79">
        <v>-1.6666666662786156E-2</v>
      </c>
    </row>
    <row r="51" spans="1:13" ht="10.199999999999999" customHeight="1" x14ac:dyDescent="0.3">
      <c r="A51" s="2"/>
      <c r="B51" s="2"/>
      <c r="C51" s="2" t="s">
        <v>98</v>
      </c>
      <c r="D51" s="2"/>
      <c r="E51" s="70">
        <v>2932.71</v>
      </c>
      <c r="F51" s="70">
        <v>0</v>
      </c>
      <c r="G51" s="72">
        <v>-2932.71</v>
      </c>
      <c r="H51" s="70">
        <v>2932.71</v>
      </c>
      <c r="I51" s="70">
        <v>0</v>
      </c>
      <c r="J51" s="70">
        <v>0</v>
      </c>
      <c r="K51" s="71">
        <v>-2932.71</v>
      </c>
      <c r="L51" s="80">
        <v>2579.77</v>
      </c>
      <c r="M51" s="79">
        <v>-352.94000000000005</v>
      </c>
    </row>
    <row r="52" spans="1:13" ht="10.199999999999999" customHeight="1" x14ac:dyDescent="0.3">
      <c r="A52" s="2"/>
      <c r="B52" s="2"/>
      <c r="C52" s="2" t="s">
        <v>99</v>
      </c>
      <c r="D52" s="2"/>
      <c r="E52" s="70">
        <v>108498.04</v>
      </c>
      <c r="F52" s="70">
        <v>108755</v>
      </c>
      <c r="G52" s="72">
        <v>256.96089999999998</v>
      </c>
      <c r="H52" s="70">
        <v>130249.04000000001</v>
      </c>
      <c r="I52" s="70">
        <v>130506</v>
      </c>
      <c r="J52" s="70">
        <v>21751.000000000015</v>
      </c>
      <c r="K52" s="71">
        <v>256.95999999999185</v>
      </c>
      <c r="L52" s="80">
        <v>130249.04000000001</v>
      </c>
      <c r="M52" s="79">
        <v>0</v>
      </c>
    </row>
    <row r="53" spans="1:13" ht="10.199999999999999" customHeight="1" x14ac:dyDescent="0.3">
      <c r="A53" s="2"/>
      <c r="B53" s="2"/>
      <c r="C53" s="2" t="s">
        <v>100</v>
      </c>
      <c r="D53" s="2"/>
      <c r="E53" s="70">
        <v>30000.06</v>
      </c>
      <c r="F53" s="70">
        <v>33333.300000000003</v>
      </c>
      <c r="G53" s="72">
        <v>3333.24</v>
      </c>
      <c r="H53" s="70">
        <v>36666.726666666662</v>
      </c>
      <c r="I53" s="70">
        <v>39999.96</v>
      </c>
      <c r="J53" s="70">
        <v>6666.6666666666606</v>
      </c>
      <c r="K53" s="71">
        <v>3333.2333333333372</v>
      </c>
      <c r="L53" s="80">
        <v>36666.719999999987</v>
      </c>
      <c r="M53" s="79">
        <v>-6.666666675300803E-3</v>
      </c>
    </row>
    <row r="54" spans="1:13" ht="10.199999999999999" customHeight="1" x14ac:dyDescent="0.3">
      <c r="A54" s="2"/>
      <c r="B54" s="2"/>
      <c r="C54" s="2" t="s">
        <v>101</v>
      </c>
      <c r="D54" s="2"/>
      <c r="E54" s="70">
        <v>4887.8999999999996</v>
      </c>
      <c r="F54" s="70">
        <v>0</v>
      </c>
      <c r="G54" s="72">
        <v>-4887.8999999999996</v>
      </c>
      <c r="H54" s="70">
        <v>4887.8999999999996</v>
      </c>
      <c r="I54" s="70">
        <v>0</v>
      </c>
      <c r="J54" s="70">
        <v>0</v>
      </c>
      <c r="K54" s="71">
        <v>-4887.8999999999996</v>
      </c>
      <c r="L54" s="80">
        <v>4299.66</v>
      </c>
      <c r="M54" s="79">
        <v>-588.23999999999978</v>
      </c>
    </row>
    <row r="55" spans="1:13" ht="10.199999999999999" customHeight="1" x14ac:dyDescent="0.3">
      <c r="A55" s="2"/>
      <c r="B55" s="2"/>
      <c r="C55" s="2" t="s">
        <v>102</v>
      </c>
      <c r="D55" s="2"/>
      <c r="E55" s="70">
        <v>127822.32</v>
      </c>
      <c r="F55" s="70">
        <v>164175</v>
      </c>
      <c r="G55" s="72">
        <v>36352.68</v>
      </c>
      <c r="H55" s="70">
        <v>158080.31999999998</v>
      </c>
      <c r="I55" s="70">
        <v>197010</v>
      </c>
      <c r="J55" s="70">
        <v>30257.999999999971</v>
      </c>
      <c r="K55" s="71">
        <v>38929.680000000022</v>
      </c>
      <c r="L55" s="80">
        <v>158474.19999999998</v>
      </c>
      <c r="M55" s="79">
        <v>393.88000000000466</v>
      </c>
    </row>
    <row r="56" spans="1:13" ht="10.199999999999999" customHeight="1" x14ac:dyDescent="0.3">
      <c r="A56" s="2"/>
      <c r="B56" s="2"/>
      <c r="C56" s="2" t="s">
        <v>103</v>
      </c>
      <c r="D56" s="2"/>
      <c r="E56" s="70">
        <v>46254.38</v>
      </c>
      <c r="F56" s="70">
        <v>44800</v>
      </c>
      <c r="G56" s="72">
        <v>-1454.3789999999999</v>
      </c>
      <c r="H56" s="70">
        <v>55214.380000000005</v>
      </c>
      <c r="I56" s="70">
        <v>53760</v>
      </c>
      <c r="J56" s="70">
        <v>8960.0000000000073</v>
      </c>
      <c r="K56" s="71">
        <v>-1454.3800000000047</v>
      </c>
      <c r="L56" s="80">
        <v>55214.380000000005</v>
      </c>
      <c r="M56" s="79">
        <v>0</v>
      </c>
    </row>
    <row r="57" spans="1:13" ht="10.199999999999999" customHeight="1" x14ac:dyDescent="0.3">
      <c r="A57" s="2"/>
      <c r="B57" s="2"/>
      <c r="C57" s="2" t="s">
        <v>104</v>
      </c>
      <c r="D57" s="2"/>
      <c r="E57" s="70">
        <v>57079.32</v>
      </c>
      <c r="F57" s="70">
        <v>57323.3</v>
      </c>
      <c r="G57" s="72">
        <v>243.98050000000001</v>
      </c>
      <c r="H57" s="70">
        <v>68543.986666666649</v>
      </c>
      <c r="I57" s="70">
        <v>68787.960000000006</v>
      </c>
      <c r="J57" s="70">
        <v>11464.66666666665</v>
      </c>
      <c r="K57" s="71">
        <v>243.973333333357</v>
      </c>
      <c r="L57" s="80">
        <v>68543.979999999981</v>
      </c>
      <c r="M57" s="79">
        <v>-6.6666666680248454E-3</v>
      </c>
    </row>
    <row r="58" spans="1:13" ht="10.199999999999999" customHeight="1" x14ac:dyDescent="0.3">
      <c r="A58" s="2"/>
      <c r="B58" s="2"/>
      <c r="C58" s="2" t="s">
        <v>105</v>
      </c>
      <c r="D58" s="2"/>
      <c r="E58" s="70">
        <v>191652.88</v>
      </c>
      <c r="F58" s="70">
        <v>257959.2</v>
      </c>
      <c r="G58" s="72">
        <v>66306.33</v>
      </c>
      <c r="H58" s="70">
        <v>229436.88</v>
      </c>
      <c r="I58" s="70">
        <v>309551.03999999998</v>
      </c>
      <c r="J58" s="70">
        <v>37784</v>
      </c>
      <c r="K58" s="71">
        <v>80114.159999999974</v>
      </c>
      <c r="L58" s="80">
        <v>234617.60000000001</v>
      </c>
      <c r="M58" s="79">
        <v>5180.7200000000012</v>
      </c>
    </row>
    <row r="59" spans="1:13" ht="10.199999999999999" customHeight="1" x14ac:dyDescent="0.3">
      <c r="A59" s="2"/>
      <c r="B59" s="2"/>
      <c r="C59" s="2" t="s">
        <v>106</v>
      </c>
      <c r="D59" s="2"/>
      <c r="E59" s="70">
        <v>3000</v>
      </c>
      <c r="F59" s="70">
        <v>9583.2999999999993</v>
      </c>
      <c r="G59" s="72">
        <v>6583.3</v>
      </c>
      <c r="H59" s="70">
        <v>11499.9599609375</v>
      </c>
      <c r="I59" s="70">
        <v>11499.96</v>
      </c>
      <c r="J59" s="70">
        <v>8499.9599609375</v>
      </c>
      <c r="K59" s="71">
        <v>3.9062499126885086E-5</v>
      </c>
      <c r="L59" s="80">
        <v>11499.960205078125</v>
      </c>
      <c r="M59" s="79">
        <v>2.44140625E-4</v>
      </c>
    </row>
    <row r="60" spans="1:13" ht="10.199999999999999" customHeight="1" x14ac:dyDescent="0.3">
      <c r="A60" s="2"/>
      <c r="B60" s="2"/>
      <c r="C60" s="2" t="s">
        <v>107</v>
      </c>
      <c r="D60" s="2"/>
      <c r="E60" s="70">
        <v>48390.8</v>
      </c>
      <c r="F60" s="70">
        <v>0</v>
      </c>
      <c r="G60" s="72">
        <v>-48390.8</v>
      </c>
      <c r="H60" s="70">
        <v>58068.966666666667</v>
      </c>
      <c r="I60" s="70">
        <v>0</v>
      </c>
      <c r="J60" s="70">
        <v>9678.1666666666642</v>
      </c>
      <c r="K60" s="71">
        <v>-58068.966666666667</v>
      </c>
      <c r="L60" s="80">
        <v>58068.969999999994</v>
      </c>
      <c r="M60" s="79">
        <v>3.3333333267364651E-3</v>
      </c>
    </row>
    <row r="61" spans="1:13" ht="10.199999999999999" customHeight="1" x14ac:dyDescent="0.3">
      <c r="A61" s="2"/>
      <c r="B61" s="2"/>
      <c r="C61" s="2" t="s">
        <v>108</v>
      </c>
      <c r="D61" s="2"/>
      <c r="E61" s="70">
        <v>126616.6</v>
      </c>
      <c r="F61" s="70">
        <v>126616.7</v>
      </c>
      <c r="G61" s="72">
        <v>0.1015625</v>
      </c>
      <c r="H61" s="70">
        <v>151939.93333333341</v>
      </c>
      <c r="I61" s="70">
        <v>151940.04</v>
      </c>
      <c r="J61" s="70">
        <v>25323.333333333401</v>
      </c>
      <c r="K61" s="71">
        <v>0.10666666660108604</v>
      </c>
      <c r="L61" s="80">
        <v>151939.94000000012</v>
      </c>
      <c r="M61" s="79">
        <v>6.6666667116805911E-3</v>
      </c>
    </row>
    <row r="62" spans="1:13" ht="10.199999999999999" customHeight="1" x14ac:dyDescent="0.3">
      <c r="A62" s="2"/>
      <c r="B62" s="2"/>
      <c r="C62" s="2" t="s">
        <v>109</v>
      </c>
      <c r="D62" s="2"/>
      <c r="E62" s="70">
        <v>41666.68</v>
      </c>
      <c r="F62" s="70">
        <v>41666.699999999997</v>
      </c>
      <c r="G62" s="72">
        <v>1.953125E-2</v>
      </c>
      <c r="H62" s="70">
        <v>50000.013333333351</v>
      </c>
      <c r="I62" s="70">
        <v>50000.04</v>
      </c>
      <c r="J62" s="70">
        <v>8333.3333333333503</v>
      </c>
      <c r="K62" s="71">
        <v>2.6666666650271509E-2</v>
      </c>
      <c r="L62" s="80">
        <v>50000.020000000019</v>
      </c>
      <c r="M62" s="79">
        <v>6.6666666680248454E-3</v>
      </c>
    </row>
    <row r="63" spans="1:13" ht="10.199999999999999" customHeight="1" x14ac:dyDescent="0.3">
      <c r="A63" s="2"/>
      <c r="B63" s="2"/>
      <c r="C63" s="2" t="s">
        <v>110</v>
      </c>
      <c r="D63" s="2"/>
      <c r="E63" s="70">
        <v>600</v>
      </c>
      <c r="F63" s="70">
        <v>0</v>
      </c>
      <c r="G63" s="72">
        <v>-600</v>
      </c>
      <c r="H63" s="70">
        <v>600</v>
      </c>
      <c r="I63" s="70">
        <v>0</v>
      </c>
      <c r="J63" s="70">
        <v>0</v>
      </c>
      <c r="K63" s="71">
        <v>-600</v>
      </c>
      <c r="L63" s="80">
        <v>600</v>
      </c>
      <c r="M63" s="79">
        <v>0</v>
      </c>
    </row>
    <row r="64" spans="1:13" ht="10.199999999999999" customHeight="1" x14ac:dyDescent="0.3">
      <c r="A64" s="2"/>
      <c r="B64" s="2"/>
      <c r="C64" s="2" t="s">
        <v>111</v>
      </c>
      <c r="D64" s="2"/>
      <c r="E64" s="70">
        <v>33802</v>
      </c>
      <c r="F64" s="70">
        <v>28801.7</v>
      </c>
      <c r="G64" s="72">
        <v>-5000.3010000000004</v>
      </c>
      <c r="H64" s="70">
        <v>39562.333333333343</v>
      </c>
      <c r="I64" s="70">
        <v>34562.04</v>
      </c>
      <c r="J64" s="70">
        <v>5760.333333333343</v>
      </c>
      <c r="K64" s="71">
        <v>-5000.2933333333422</v>
      </c>
      <c r="L64" s="80">
        <v>34562.038940429688</v>
      </c>
      <c r="M64" s="79">
        <v>-5000.2943929036555</v>
      </c>
    </row>
    <row r="65" spans="1:13" ht="10.199999999999999" customHeight="1" x14ac:dyDescent="0.3">
      <c r="A65" s="2"/>
      <c r="B65" s="2"/>
      <c r="C65" s="2" t="s">
        <v>112</v>
      </c>
      <c r="D65" s="2"/>
      <c r="E65" s="70">
        <v>282790.7</v>
      </c>
      <c r="F65" s="70">
        <v>283195</v>
      </c>
      <c r="G65" s="72">
        <v>404.3125</v>
      </c>
      <c r="H65" s="70">
        <v>339429.69999999995</v>
      </c>
      <c r="I65" s="70">
        <v>339834</v>
      </c>
      <c r="J65" s="70">
        <v>56638.999999999942</v>
      </c>
      <c r="K65" s="71">
        <v>404.30000000004657</v>
      </c>
      <c r="L65" s="80">
        <v>339429.67999999993</v>
      </c>
      <c r="M65" s="79">
        <v>-2.0000000018626451E-2</v>
      </c>
    </row>
    <row r="66" spans="1:13" ht="10.199999999999999" customHeight="1" x14ac:dyDescent="0.3">
      <c r="A66" s="2"/>
      <c r="B66" s="2"/>
      <c r="C66" s="2" t="s">
        <v>113</v>
      </c>
      <c r="D66" s="2"/>
      <c r="E66" s="70">
        <v>68705.19</v>
      </c>
      <c r="F66" s="70">
        <v>0</v>
      </c>
      <c r="G66" s="72">
        <v>-68705.19</v>
      </c>
      <c r="H66" s="70">
        <v>68705.190000000017</v>
      </c>
      <c r="I66" s="70">
        <v>0</v>
      </c>
      <c r="J66" s="70">
        <v>0</v>
      </c>
      <c r="K66" s="71">
        <v>-68705.190000000017</v>
      </c>
      <c r="L66" s="80">
        <v>68469.890000000014</v>
      </c>
      <c r="M66" s="79">
        <v>-235.30000000000291</v>
      </c>
    </row>
    <row r="67" spans="1:13" ht="10.199999999999999" customHeight="1" x14ac:dyDescent="0.3">
      <c r="A67" s="2"/>
      <c r="B67" s="2"/>
      <c r="C67" s="2" t="s">
        <v>114</v>
      </c>
      <c r="D67" s="2"/>
      <c r="E67" s="70">
        <v>117905</v>
      </c>
      <c r="F67" s="70">
        <v>117905</v>
      </c>
      <c r="G67" s="72">
        <v>0</v>
      </c>
      <c r="H67" s="70">
        <v>141486</v>
      </c>
      <c r="I67" s="70">
        <v>141486</v>
      </c>
      <c r="J67" s="70">
        <v>23581</v>
      </c>
      <c r="K67" s="71">
        <v>0</v>
      </c>
      <c r="L67" s="80">
        <v>141486</v>
      </c>
      <c r="M67" s="79">
        <v>0</v>
      </c>
    </row>
    <row r="68" spans="1:13" ht="10.199999999999999" customHeight="1" x14ac:dyDescent="0.3">
      <c r="A68" s="2"/>
      <c r="B68" s="2"/>
      <c r="C68" s="2" t="s">
        <v>115</v>
      </c>
      <c r="D68" s="2"/>
      <c r="E68" s="70">
        <v>21470.02</v>
      </c>
      <c r="F68" s="70">
        <v>34810.800000000003</v>
      </c>
      <c r="G68" s="72">
        <v>13340.78</v>
      </c>
      <c r="H68" s="70">
        <v>22857.186666666665</v>
      </c>
      <c r="I68" s="70">
        <v>41772.959999999999</v>
      </c>
      <c r="J68" s="70">
        <v>1387.1666666666642</v>
      </c>
      <c r="K68" s="71">
        <v>18915.773333333334</v>
      </c>
      <c r="L68" s="80">
        <v>20842.449999999997</v>
      </c>
      <c r="M68" s="79">
        <v>-2014.7366666666676</v>
      </c>
    </row>
    <row r="69" spans="1:13" ht="10.199999999999999" customHeight="1" x14ac:dyDescent="0.3">
      <c r="A69" s="2"/>
      <c r="B69" s="2"/>
      <c r="C69" s="2" t="s">
        <v>116</v>
      </c>
      <c r="D69" s="2"/>
      <c r="E69" s="70">
        <v>1659.38</v>
      </c>
      <c r="F69" s="70">
        <v>0</v>
      </c>
      <c r="G69" s="72">
        <v>-1659.38</v>
      </c>
      <c r="H69" s="70">
        <v>1659.38</v>
      </c>
      <c r="I69" s="70">
        <v>0</v>
      </c>
      <c r="J69" s="70">
        <v>0</v>
      </c>
      <c r="K69" s="71">
        <v>-1659.38</v>
      </c>
      <c r="L69" s="80">
        <v>1659.38</v>
      </c>
      <c r="M69" s="79">
        <v>0</v>
      </c>
    </row>
    <row r="70" spans="1:13" ht="10.199999999999999" customHeight="1" x14ac:dyDescent="0.3">
      <c r="A70" s="2"/>
      <c r="B70" s="2"/>
      <c r="C70" s="2" t="s">
        <v>117</v>
      </c>
      <c r="D70" s="2"/>
      <c r="E70" s="70">
        <v>122809.7</v>
      </c>
      <c r="F70" s="70">
        <v>94704.2</v>
      </c>
      <c r="G70" s="72">
        <v>-28105.5</v>
      </c>
      <c r="H70" s="70">
        <v>147451.36666666664</v>
      </c>
      <c r="I70" s="70">
        <v>113645.04</v>
      </c>
      <c r="J70" s="70">
        <v>24641.666666666642</v>
      </c>
      <c r="K70" s="71">
        <v>-33806.326666666646</v>
      </c>
      <c r="L70" s="80">
        <v>147252.09999999992</v>
      </c>
      <c r="M70" s="79">
        <v>-199.26666666672099</v>
      </c>
    </row>
    <row r="71" spans="1:13" ht="10.199999999999999" customHeight="1" x14ac:dyDescent="0.3">
      <c r="A71" s="2"/>
      <c r="B71" s="2"/>
      <c r="C71" s="2" t="s">
        <v>118</v>
      </c>
      <c r="D71" s="2"/>
      <c r="E71" s="70">
        <v>265828.28999999998</v>
      </c>
      <c r="F71" s="70">
        <v>262753.3</v>
      </c>
      <c r="G71" s="72">
        <v>-3074.9690000000001</v>
      </c>
      <c r="H71" s="70">
        <v>318378.95666666661</v>
      </c>
      <c r="I71" s="70">
        <v>315303.96000000002</v>
      </c>
      <c r="J71" s="70">
        <v>52550.666666666628</v>
      </c>
      <c r="K71" s="71">
        <v>-3074.996666666586</v>
      </c>
      <c r="L71" s="80">
        <v>318378.9499999999</v>
      </c>
      <c r="M71" s="79">
        <v>-6.6666667116805911E-3</v>
      </c>
    </row>
    <row r="72" spans="1:13" ht="10.199999999999999" customHeight="1" x14ac:dyDescent="0.3">
      <c r="A72" s="2"/>
      <c r="B72" s="2"/>
      <c r="C72" s="2" t="s">
        <v>119</v>
      </c>
      <c r="D72" s="2"/>
      <c r="E72" s="70">
        <v>99457.600000000006</v>
      </c>
      <c r="F72" s="70">
        <v>99457.5</v>
      </c>
      <c r="G72" s="72">
        <v>-0.1015625</v>
      </c>
      <c r="H72" s="70">
        <v>119349.09999999999</v>
      </c>
      <c r="I72" s="70">
        <v>119349</v>
      </c>
      <c r="J72" s="70">
        <v>19891.499999999985</v>
      </c>
      <c r="K72" s="71">
        <v>-9.9999999991268851E-2</v>
      </c>
      <c r="L72" s="80">
        <v>119349.09</v>
      </c>
      <c r="M72" s="79">
        <v>-9.9999999947613105E-3</v>
      </c>
    </row>
    <row r="73" spans="1:13" ht="10.199999999999999" customHeight="1" x14ac:dyDescent="0.3">
      <c r="A73" s="2"/>
      <c r="B73" s="2"/>
      <c r="C73" s="2" t="s">
        <v>120</v>
      </c>
      <c r="D73" s="2"/>
      <c r="E73" s="70">
        <v>0</v>
      </c>
      <c r="F73" s="70">
        <v>1275</v>
      </c>
      <c r="G73" s="72">
        <v>1275</v>
      </c>
      <c r="H73" s="70">
        <v>1530</v>
      </c>
      <c r="I73" s="70">
        <v>1530</v>
      </c>
      <c r="J73" s="70">
        <v>1530</v>
      </c>
      <c r="K73" s="71">
        <v>0</v>
      </c>
      <c r="L73" s="80">
        <v>1530</v>
      </c>
      <c r="M73" s="79">
        <v>0</v>
      </c>
    </row>
    <row r="74" spans="1:13" ht="10.199999999999999" customHeight="1" x14ac:dyDescent="0.3">
      <c r="A74" s="2"/>
      <c r="B74" s="2"/>
      <c r="C74" s="2" t="s">
        <v>121</v>
      </c>
      <c r="D74" s="2"/>
      <c r="E74" s="70">
        <v>1500</v>
      </c>
      <c r="F74" s="70">
        <v>0</v>
      </c>
      <c r="G74" s="72">
        <v>-1500</v>
      </c>
      <c r="H74" s="70">
        <v>1500</v>
      </c>
      <c r="I74" s="70">
        <v>0</v>
      </c>
      <c r="J74" s="70">
        <v>0</v>
      </c>
      <c r="K74" s="71">
        <v>-1500</v>
      </c>
      <c r="L74" s="80">
        <v>1500</v>
      </c>
      <c r="M74" s="79">
        <v>0</v>
      </c>
    </row>
    <row r="75" spans="1:13" ht="10.199999999999999" customHeight="1" x14ac:dyDescent="0.3">
      <c r="A75" s="2"/>
      <c r="B75" s="2"/>
      <c r="C75" s="2" t="s">
        <v>122</v>
      </c>
      <c r="D75" s="2"/>
      <c r="E75" s="70">
        <v>185196.66</v>
      </c>
      <c r="F75" s="70">
        <v>185330</v>
      </c>
      <c r="G75" s="72">
        <v>133.34379999999999</v>
      </c>
      <c r="H75" s="70">
        <v>222262.66</v>
      </c>
      <c r="I75" s="70">
        <v>222396</v>
      </c>
      <c r="J75" s="70">
        <v>37066</v>
      </c>
      <c r="K75" s="71">
        <v>133.33999999999651</v>
      </c>
      <c r="L75" s="80">
        <v>222262.64</v>
      </c>
      <c r="M75" s="79">
        <v>-1.9999999989522621E-2</v>
      </c>
    </row>
    <row r="76" spans="1:13" ht="10.199999999999999" customHeight="1" x14ac:dyDescent="0.3">
      <c r="A76" s="2"/>
      <c r="B76" s="2"/>
      <c r="C76" s="2" t="s">
        <v>123</v>
      </c>
      <c r="D76" s="2"/>
      <c r="E76" s="70">
        <v>13177.44</v>
      </c>
      <c r="F76" s="70">
        <v>2550</v>
      </c>
      <c r="G76" s="72">
        <v>-10627.44</v>
      </c>
      <c r="H76" s="70">
        <v>13687.439999999999</v>
      </c>
      <c r="I76" s="70">
        <v>3060</v>
      </c>
      <c r="J76" s="70">
        <v>509.99999999999818</v>
      </c>
      <c r="K76" s="71">
        <v>-10627.439999999999</v>
      </c>
      <c r="L76" s="80">
        <v>11115.31</v>
      </c>
      <c r="M76" s="79">
        <v>-2572.1299999999992</v>
      </c>
    </row>
    <row r="77" spans="1:13" ht="10.199999999999999" customHeight="1" x14ac:dyDescent="0.3">
      <c r="A77" s="2"/>
      <c r="B77" s="2"/>
      <c r="C77" s="2" t="s">
        <v>124</v>
      </c>
      <c r="D77" s="2"/>
      <c r="E77" s="70">
        <v>2250</v>
      </c>
      <c r="F77" s="70">
        <v>0</v>
      </c>
      <c r="G77" s="72">
        <v>-2250</v>
      </c>
      <c r="H77" s="70">
        <v>2250</v>
      </c>
      <c r="I77" s="70">
        <v>0</v>
      </c>
      <c r="J77" s="70">
        <v>0</v>
      </c>
      <c r="K77" s="71">
        <v>-2250</v>
      </c>
      <c r="L77" s="80">
        <v>2250</v>
      </c>
      <c r="M77" s="79">
        <v>0</v>
      </c>
    </row>
    <row r="78" spans="1:13" ht="10.199999999999999" customHeight="1" x14ac:dyDescent="0.3">
      <c r="A78" s="2"/>
      <c r="B78" s="2"/>
      <c r="C78" s="2" t="s">
        <v>125</v>
      </c>
      <c r="D78" s="2"/>
      <c r="E78" s="70">
        <v>761.95</v>
      </c>
      <c r="F78" s="70">
        <v>0</v>
      </c>
      <c r="G78" s="72">
        <v>-761.95</v>
      </c>
      <c r="H78" s="70">
        <v>761.95</v>
      </c>
      <c r="I78" s="70">
        <v>0</v>
      </c>
      <c r="J78" s="70">
        <v>0</v>
      </c>
      <c r="K78" s="71">
        <v>-761.95</v>
      </c>
      <c r="L78" s="80">
        <v>761.95</v>
      </c>
      <c r="M78" s="79">
        <v>0</v>
      </c>
    </row>
    <row r="79" spans="1:13" ht="10.199999999999999" customHeight="1" x14ac:dyDescent="0.3">
      <c r="A79" s="2"/>
      <c r="B79" s="2"/>
      <c r="C79" s="2" t="s">
        <v>126</v>
      </c>
      <c r="D79" s="2"/>
      <c r="E79" s="70">
        <v>89071.35</v>
      </c>
      <c r="F79" s="70">
        <v>89361.7</v>
      </c>
      <c r="G79" s="72">
        <v>290.35160000000002</v>
      </c>
      <c r="H79" s="70">
        <v>106943.68333333336</v>
      </c>
      <c r="I79" s="70">
        <v>107234.04</v>
      </c>
      <c r="J79" s="70">
        <v>17872.333333333358</v>
      </c>
      <c r="K79" s="71">
        <v>290.35666666663019</v>
      </c>
      <c r="L79" s="80">
        <v>107033.94000000003</v>
      </c>
      <c r="M79" s="79">
        <v>90.256666666668025</v>
      </c>
    </row>
    <row r="80" spans="1:13" ht="10.199999999999999" customHeight="1" x14ac:dyDescent="0.3">
      <c r="A80" s="2"/>
      <c r="B80" s="2"/>
      <c r="C80" s="2" t="s">
        <v>127</v>
      </c>
      <c r="D80" s="2"/>
      <c r="E80" s="70">
        <v>3882.02</v>
      </c>
      <c r="F80" s="70">
        <v>0</v>
      </c>
      <c r="G80" s="72">
        <v>-3882.02</v>
      </c>
      <c r="H80" s="70">
        <v>3882.02</v>
      </c>
      <c r="I80" s="70">
        <v>0</v>
      </c>
      <c r="J80" s="70">
        <v>0</v>
      </c>
      <c r="K80" s="71">
        <v>-3882.02</v>
      </c>
      <c r="L80" s="80">
        <v>2763.27</v>
      </c>
      <c r="M80" s="79">
        <v>-1118.75</v>
      </c>
    </row>
    <row r="81" spans="1:13" ht="10.199999999999999" customHeight="1" x14ac:dyDescent="0.3">
      <c r="A81" s="2"/>
      <c r="B81" s="2"/>
      <c r="C81" s="2" t="s">
        <v>128</v>
      </c>
      <c r="D81" s="2"/>
      <c r="E81" s="70">
        <v>56359.93</v>
      </c>
      <c r="F81" s="70">
        <v>0</v>
      </c>
      <c r="G81" s="72">
        <v>-56359.93</v>
      </c>
      <c r="H81" s="70">
        <v>67262.096666666679</v>
      </c>
      <c r="I81" s="70">
        <v>0</v>
      </c>
      <c r="J81" s="70">
        <v>10902.166666666679</v>
      </c>
      <c r="K81" s="71">
        <v>-67262.096666666679</v>
      </c>
      <c r="L81" s="80">
        <v>67262.100000000006</v>
      </c>
      <c r="M81" s="79">
        <v>3.3333333267364651E-3</v>
      </c>
    </row>
    <row r="82" spans="1:13" ht="10.199999999999999" customHeight="1" x14ac:dyDescent="0.3">
      <c r="A82" s="2"/>
      <c r="B82" s="2"/>
      <c r="C82" s="2" t="s">
        <v>129</v>
      </c>
      <c r="D82" s="2"/>
      <c r="E82" s="70">
        <v>5670</v>
      </c>
      <c r="F82" s="70">
        <v>54510.8</v>
      </c>
      <c r="G82" s="72">
        <v>48840.800000000003</v>
      </c>
      <c r="H82" s="70">
        <v>5670</v>
      </c>
      <c r="I82" s="70">
        <v>65412.959999999999</v>
      </c>
      <c r="J82" s="70">
        <v>0</v>
      </c>
      <c r="K82" s="71">
        <v>59742.96</v>
      </c>
      <c r="L82" s="80">
        <v>4890</v>
      </c>
      <c r="M82" s="79">
        <v>-780</v>
      </c>
    </row>
    <row r="83" spans="1:13" ht="10.199999999999999" customHeight="1" x14ac:dyDescent="0.3">
      <c r="A83" s="2"/>
      <c r="B83" s="2"/>
      <c r="C83" s="2" t="s">
        <v>130</v>
      </c>
      <c r="D83" s="2"/>
      <c r="E83" s="70">
        <v>8910</v>
      </c>
      <c r="F83" s="70">
        <v>0</v>
      </c>
      <c r="G83" s="72">
        <v>-8910</v>
      </c>
      <c r="H83" s="70">
        <v>8910</v>
      </c>
      <c r="I83" s="70">
        <v>0</v>
      </c>
      <c r="J83" s="70">
        <v>0</v>
      </c>
      <c r="K83" s="71">
        <v>-8910</v>
      </c>
      <c r="L83" s="80">
        <v>7740</v>
      </c>
      <c r="M83" s="79">
        <v>-1170</v>
      </c>
    </row>
    <row r="84" spans="1:13" ht="10.199999999999999" customHeight="1" x14ac:dyDescent="0.3">
      <c r="A84" s="2"/>
      <c r="B84" s="2"/>
      <c r="C84" s="42" t="s">
        <v>131</v>
      </c>
      <c r="D84" s="42"/>
      <c r="E84" s="73">
        <v>6827094.4299999997</v>
      </c>
      <c r="F84" s="73">
        <v>6764408.4000000004</v>
      </c>
      <c r="G84" s="75">
        <v>-62686.029999999329</v>
      </c>
      <c r="H84" s="73">
        <v>8200583.3170442721</v>
      </c>
      <c r="I84" s="73">
        <v>8117290.0800000001</v>
      </c>
      <c r="J84" s="73">
        <v>1373488.8870442724</v>
      </c>
      <c r="K84" s="74">
        <v>-83293.237044272013</v>
      </c>
      <c r="L84" s="81">
        <v>8202621.1148486286</v>
      </c>
      <c r="M84" s="82">
        <v>2037.7978043620842</v>
      </c>
    </row>
    <row r="85" spans="1:13" ht="10.199999999999999" customHeight="1" x14ac:dyDescent="0.3">
      <c r="A85" s="2"/>
      <c r="B85" s="2" t="s">
        <v>33</v>
      </c>
      <c r="C85" s="2"/>
      <c r="D85" s="2"/>
      <c r="E85" s="70"/>
      <c r="F85" s="70"/>
      <c r="G85" s="72"/>
      <c r="H85" s="70"/>
      <c r="I85" s="70"/>
      <c r="J85" s="70"/>
      <c r="K85" s="71"/>
      <c r="L85" s="80"/>
      <c r="M85" s="79"/>
    </row>
    <row r="86" spans="1:13" ht="10.199999999999999" customHeight="1" x14ac:dyDescent="0.3">
      <c r="A86" s="2"/>
      <c r="B86" s="2"/>
      <c r="C86" s="2" t="s">
        <v>132</v>
      </c>
      <c r="D86" s="2"/>
      <c r="E86" s="70">
        <v>423196.38</v>
      </c>
      <c r="F86" s="70">
        <v>480572.6</v>
      </c>
      <c r="G86" s="72">
        <v>57376.22</v>
      </c>
      <c r="H86" s="70">
        <v>512078.16000000003</v>
      </c>
      <c r="I86" s="70">
        <v>576687.12</v>
      </c>
      <c r="J86" s="70">
        <v>88881.780000000028</v>
      </c>
      <c r="K86" s="71">
        <v>64608.959999999963</v>
      </c>
      <c r="L86" s="80">
        <v>514386.21000000008</v>
      </c>
      <c r="M86" s="79">
        <v>2308.0500000000466</v>
      </c>
    </row>
    <row r="87" spans="1:13" ht="10.199999999999999" customHeight="1" x14ac:dyDescent="0.3">
      <c r="A87" s="2"/>
      <c r="B87" s="2"/>
      <c r="C87" s="2" t="s">
        <v>133</v>
      </c>
      <c r="D87" s="2"/>
      <c r="E87" s="70">
        <v>42988.11</v>
      </c>
      <c r="F87" s="70">
        <v>0</v>
      </c>
      <c r="G87" s="72">
        <v>-42988.11</v>
      </c>
      <c r="H87" s="70">
        <v>52101.83</v>
      </c>
      <c r="I87" s="70">
        <v>0</v>
      </c>
      <c r="J87" s="70">
        <v>9113.7200000000012</v>
      </c>
      <c r="K87" s="71">
        <v>-52101.83</v>
      </c>
      <c r="L87" s="80">
        <v>52227.62</v>
      </c>
      <c r="M87" s="79">
        <v>125.79000000000087</v>
      </c>
    </row>
    <row r="88" spans="1:13" ht="10.199999999999999" customHeight="1" x14ac:dyDescent="0.3">
      <c r="A88" s="2"/>
      <c r="B88" s="2"/>
      <c r="C88" s="2" t="s">
        <v>134</v>
      </c>
      <c r="D88" s="2"/>
      <c r="E88" s="70">
        <v>247784.54</v>
      </c>
      <c r="F88" s="70">
        <v>256854.39999999999</v>
      </c>
      <c r="G88" s="72">
        <v>9069.8590000000004</v>
      </c>
      <c r="H88" s="70">
        <v>300127.26500000001</v>
      </c>
      <c r="I88" s="70">
        <v>308225.28000000003</v>
      </c>
      <c r="J88" s="70">
        <v>52342.725000000006</v>
      </c>
      <c r="K88" s="71">
        <v>8098.015000000014</v>
      </c>
      <c r="L88" s="80">
        <v>300709.61749999999</v>
      </c>
      <c r="M88" s="79">
        <v>582.35249999997905</v>
      </c>
    </row>
    <row r="89" spans="1:13" ht="10.199999999999999" customHeight="1" x14ac:dyDescent="0.3">
      <c r="A89" s="2"/>
      <c r="B89" s="2"/>
      <c r="C89" s="2" t="s">
        <v>135</v>
      </c>
      <c r="D89" s="2"/>
      <c r="E89" s="70">
        <v>57949.71</v>
      </c>
      <c r="F89" s="70">
        <v>60070.8</v>
      </c>
      <c r="G89" s="72">
        <v>2121.09</v>
      </c>
      <c r="H89" s="70">
        <v>70191.153749999998</v>
      </c>
      <c r="I89" s="70">
        <v>72084.960000000006</v>
      </c>
      <c r="J89" s="70">
        <v>12241.443749999999</v>
      </c>
      <c r="K89" s="71">
        <v>1893.8062500000087</v>
      </c>
      <c r="L89" s="80">
        <v>70327.315625000003</v>
      </c>
      <c r="M89" s="79">
        <v>136.16187500000524</v>
      </c>
    </row>
    <row r="90" spans="1:13" ht="10.199999999999999" customHeight="1" x14ac:dyDescent="0.3">
      <c r="A90" s="2"/>
      <c r="B90" s="2"/>
      <c r="C90" s="2" t="s">
        <v>136</v>
      </c>
      <c r="D90" s="2"/>
      <c r="E90" s="70">
        <v>314186.93</v>
      </c>
      <c r="F90" s="70">
        <v>340200</v>
      </c>
      <c r="G90" s="72">
        <v>26013.06</v>
      </c>
      <c r="H90" s="70">
        <v>378785.05109374999</v>
      </c>
      <c r="I90" s="70">
        <v>408240</v>
      </c>
      <c r="J90" s="70">
        <v>64598.12109375</v>
      </c>
      <c r="K90" s="71">
        <v>29454.948906250007</v>
      </c>
      <c r="L90" s="80">
        <v>378785.051640625</v>
      </c>
      <c r="M90" s="79">
        <v>5.4687500232830644E-4</v>
      </c>
    </row>
    <row r="91" spans="1:13" ht="10.199999999999999" customHeight="1" x14ac:dyDescent="0.3">
      <c r="A91" s="2"/>
      <c r="B91" s="2"/>
      <c r="C91" s="2" t="s">
        <v>137</v>
      </c>
      <c r="D91" s="2"/>
      <c r="E91" s="70">
        <v>48260.15</v>
      </c>
      <c r="F91" s="70">
        <v>24067.5</v>
      </c>
      <c r="G91" s="72">
        <v>-24192.65</v>
      </c>
      <c r="H91" s="70">
        <v>58385.569999999992</v>
      </c>
      <c r="I91" s="70">
        <v>28881</v>
      </c>
      <c r="J91" s="70">
        <v>10125.419999999991</v>
      </c>
      <c r="K91" s="71">
        <v>-29504.569999999992</v>
      </c>
      <c r="L91" s="80">
        <v>58647.799999999996</v>
      </c>
      <c r="M91" s="79">
        <v>262.2300000000032</v>
      </c>
    </row>
    <row r="92" spans="1:13" ht="10.199999999999999" customHeight="1" x14ac:dyDescent="0.3">
      <c r="A92" s="2"/>
      <c r="B92" s="2"/>
      <c r="C92" s="2" t="s">
        <v>138</v>
      </c>
      <c r="D92" s="2"/>
      <c r="E92" s="70">
        <v>16168.59</v>
      </c>
      <c r="F92" s="70">
        <v>0</v>
      </c>
      <c r="G92" s="72">
        <v>-16168.59</v>
      </c>
      <c r="H92" s="70">
        <v>19494.29</v>
      </c>
      <c r="I92" s="70">
        <v>0</v>
      </c>
      <c r="J92" s="70">
        <v>3325.7000000000007</v>
      </c>
      <c r="K92" s="71">
        <v>-19494.29</v>
      </c>
      <c r="L92" s="80">
        <v>19494.260000000002</v>
      </c>
      <c r="M92" s="79">
        <v>-2.9999999998835847E-2</v>
      </c>
    </row>
    <row r="93" spans="1:13" ht="10.199999999999999" customHeight="1" x14ac:dyDescent="0.3">
      <c r="A93" s="2"/>
      <c r="B93" s="2"/>
      <c r="C93" s="2" t="s">
        <v>139</v>
      </c>
      <c r="D93" s="2"/>
      <c r="E93" s="70">
        <v>32056.28</v>
      </c>
      <c r="F93" s="70">
        <v>32409.1</v>
      </c>
      <c r="G93" s="72">
        <v>352.82029999999997</v>
      </c>
      <c r="H93" s="70">
        <v>39006.025333333338</v>
      </c>
      <c r="I93" s="70">
        <v>38890.92</v>
      </c>
      <c r="J93" s="70">
        <v>6949.7453333333397</v>
      </c>
      <c r="K93" s="71">
        <v>-115.10533333334024</v>
      </c>
      <c r="L93" s="80">
        <v>39257.098000000005</v>
      </c>
      <c r="M93" s="79">
        <v>251.07266666666692</v>
      </c>
    </row>
    <row r="94" spans="1:13" ht="10.199999999999999" customHeight="1" x14ac:dyDescent="0.3">
      <c r="A94" s="2"/>
      <c r="B94" s="2"/>
      <c r="C94" s="2" t="s">
        <v>140</v>
      </c>
      <c r="D94" s="2"/>
      <c r="E94" s="70">
        <v>7496.43</v>
      </c>
      <c r="F94" s="70">
        <v>7579.5</v>
      </c>
      <c r="G94" s="72">
        <v>83.069820000000007</v>
      </c>
      <c r="H94" s="70">
        <v>9121.7736666666679</v>
      </c>
      <c r="I94" s="70">
        <v>9095.4</v>
      </c>
      <c r="J94" s="70">
        <v>1625.3436666666676</v>
      </c>
      <c r="K94" s="71">
        <v>-26.373666666668214</v>
      </c>
      <c r="L94" s="80">
        <v>9180.5555000000004</v>
      </c>
      <c r="M94" s="79">
        <v>58.781833333332543</v>
      </c>
    </row>
    <row r="95" spans="1:13" ht="10.199999999999999" customHeight="1" x14ac:dyDescent="0.3">
      <c r="A95" s="2"/>
      <c r="B95" s="2"/>
      <c r="C95" s="2" t="s">
        <v>141</v>
      </c>
      <c r="D95" s="2"/>
      <c r="E95" s="70">
        <v>39984.720000000001</v>
      </c>
      <c r="F95" s="70">
        <v>44550</v>
      </c>
      <c r="G95" s="72">
        <v>4565.2809999999999</v>
      </c>
      <c r="H95" s="70">
        <v>48176.960234375001</v>
      </c>
      <c r="I95" s="70">
        <v>53460</v>
      </c>
      <c r="J95" s="70">
        <v>8192.240234375</v>
      </c>
      <c r="K95" s="71">
        <v>5283.0397656249988</v>
      </c>
      <c r="L95" s="80">
        <v>48244.320175781249</v>
      </c>
      <c r="M95" s="79">
        <v>67.359941406248254</v>
      </c>
    </row>
    <row r="96" spans="1:13" ht="10.199999999999999" customHeight="1" x14ac:dyDescent="0.3">
      <c r="A96" s="2"/>
      <c r="B96" s="2"/>
      <c r="C96" s="2" t="s">
        <v>142</v>
      </c>
      <c r="D96" s="2"/>
      <c r="E96" s="70">
        <v>13019.77</v>
      </c>
      <c r="F96" s="70">
        <v>13050.6</v>
      </c>
      <c r="G96" s="72">
        <v>30.830079999999999</v>
      </c>
      <c r="H96" s="70">
        <v>15629.889999999996</v>
      </c>
      <c r="I96" s="70">
        <v>15660.72</v>
      </c>
      <c r="J96" s="70">
        <v>2610.1199999999953</v>
      </c>
      <c r="K96" s="71">
        <v>30.830000000003565</v>
      </c>
      <c r="L96" s="80">
        <v>15629.889999999996</v>
      </c>
      <c r="M96" s="79">
        <v>0</v>
      </c>
    </row>
    <row r="97" spans="1:13" ht="10.199999999999999" customHeight="1" x14ac:dyDescent="0.3">
      <c r="A97" s="2"/>
      <c r="B97" s="2"/>
      <c r="C97" s="2" t="s">
        <v>143</v>
      </c>
      <c r="D97" s="2"/>
      <c r="E97" s="70">
        <v>6744.49</v>
      </c>
      <c r="F97" s="70">
        <v>6742.8</v>
      </c>
      <c r="G97" s="72">
        <v>-1.6904300000000001</v>
      </c>
      <c r="H97" s="70">
        <v>8093.0519999999988</v>
      </c>
      <c r="I97" s="70">
        <v>8091.36</v>
      </c>
      <c r="J97" s="70">
        <v>1348.561999999999</v>
      </c>
      <c r="K97" s="71">
        <v>-1.6919999999990978</v>
      </c>
      <c r="L97" s="80">
        <v>8087.5929999999989</v>
      </c>
      <c r="M97" s="79">
        <v>-5.4589999999998327</v>
      </c>
    </row>
    <row r="98" spans="1:13" ht="10.199999999999999" customHeight="1" x14ac:dyDescent="0.3">
      <c r="A98" s="2"/>
      <c r="B98" s="2"/>
      <c r="C98" s="2" t="s">
        <v>144</v>
      </c>
      <c r="D98" s="2"/>
      <c r="E98" s="70">
        <v>1577.25</v>
      </c>
      <c r="F98" s="70">
        <v>1576.9</v>
      </c>
      <c r="G98" s="72">
        <v>-0.3499756</v>
      </c>
      <c r="H98" s="70">
        <v>1892.6395000000002</v>
      </c>
      <c r="I98" s="70">
        <v>1892.28</v>
      </c>
      <c r="J98" s="70">
        <v>315.38950000000023</v>
      </c>
      <c r="K98" s="71">
        <v>-0.35950000000025284</v>
      </c>
      <c r="L98" s="80">
        <v>1891.3742500000003</v>
      </c>
      <c r="M98" s="79">
        <v>-1.2652499999999236</v>
      </c>
    </row>
    <row r="99" spans="1:13" ht="10.199999999999999" customHeight="1" x14ac:dyDescent="0.3">
      <c r="A99" s="2"/>
      <c r="B99" s="2"/>
      <c r="C99" s="2" t="s">
        <v>145</v>
      </c>
      <c r="D99" s="2"/>
      <c r="E99" s="70">
        <v>9192.2000000000007</v>
      </c>
      <c r="F99" s="70">
        <v>8100</v>
      </c>
      <c r="G99" s="72">
        <v>-1092.2</v>
      </c>
      <c r="H99" s="70">
        <v>11030.639941406251</v>
      </c>
      <c r="I99" s="70">
        <v>9720</v>
      </c>
      <c r="J99" s="70">
        <v>1838.43994140625</v>
      </c>
      <c r="K99" s="71">
        <v>-1310.6399414062507</v>
      </c>
      <c r="L99" s="80">
        <v>11030.639912109376</v>
      </c>
      <c r="M99" s="79">
        <v>-2.9296874345163815E-5</v>
      </c>
    </row>
    <row r="100" spans="1:13" ht="10.199999999999999" customHeight="1" x14ac:dyDescent="0.3">
      <c r="A100" s="2"/>
      <c r="B100" s="2"/>
      <c r="C100" s="2" t="s">
        <v>146</v>
      </c>
      <c r="D100" s="2"/>
      <c r="E100" s="70">
        <v>3600</v>
      </c>
      <c r="F100" s="70">
        <v>4000</v>
      </c>
      <c r="G100" s="72">
        <v>400</v>
      </c>
      <c r="H100" s="70">
        <v>4400</v>
      </c>
      <c r="I100" s="70">
        <v>4800</v>
      </c>
      <c r="J100" s="70">
        <v>800</v>
      </c>
      <c r="K100" s="71">
        <v>400</v>
      </c>
      <c r="L100" s="80">
        <v>4400</v>
      </c>
      <c r="M100" s="79">
        <v>0</v>
      </c>
    </row>
    <row r="101" spans="1:13" ht="10.199999999999999" customHeight="1" x14ac:dyDescent="0.3">
      <c r="A101" s="2"/>
      <c r="B101" s="2"/>
      <c r="C101" s="2" t="s">
        <v>147</v>
      </c>
      <c r="D101" s="2"/>
      <c r="E101" s="70">
        <v>1714.48</v>
      </c>
      <c r="F101" s="70">
        <v>2066.6999999999998</v>
      </c>
      <c r="G101" s="72">
        <v>352.22</v>
      </c>
      <c r="H101" s="70">
        <v>2127.813333333334</v>
      </c>
      <c r="I101" s="70">
        <v>2480.04</v>
      </c>
      <c r="J101" s="70">
        <v>413.33333333333394</v>
      </c>
      <c r="K101" s="71">
        <v>352.22666666666601</v>
      </c>
      <c r="L101" s="80">
        <v>2143.8400000000011</v>
      </c>
      <c r="M101" s="79">
        <v>16.026666666667097</v>
      </c>
    </row>
    <row r="102" spans="1:13" ht="10.199999999999999" customHeight="1" x14ac:dyDescent="0.3">
      <c r="A102" s="2"/>
      <c r="B102" s="2"/>
      <c r="C102" s="2" t="s">
        <v>148</v>
      </c>
      <c r="D102" s="2"/>
      <c r="E102" s="70">
        <v>400.88</v>
      </c>
      <c r="F102" s="70">
        <v>483.3</v>
      </c>
      <c r="G102" s="72">
        <v>82.419979999999995</v>
      </c>
      <c r="H102" s="70">
        <v>497.54666666666668</v>
      </c>
      <c r="I102" s="70">
        <v>579.96</v>
      </c>
      <c r="J102" s="70">
        <v>96.666666666666686</v>
      </c>
      <c r="K102" s="71">
        <v>82.413333333333355</v>
      </c>
      <c r="L102" s="80">
        <v>501.32</v>
      </c>
      <c r="M102" s="79">
        <v>3.7733333333333121</v>
      </c>
    </row>
    <row r="103" spans="1:13" ht="10.199999999999999" customHeight="1" x14ac:dyDescent="0.3">
      <c r="A103" s="2"/>
      <c r="B103" s="2"/>
      <c r="C103" s="2" t="s">
        <v>149</v>
      </c>
      <c r="D103" s="2"/>
      <c r="E103" s="70">
        <v>3990.6</v>
      </c>
      <c r="F103" s="70">
        <v>4050</v>
      </c>
      <c r="G103" s="72">
        <v>59.399900000000002</v>
      </c>
      <c r="H103" s="70">
        <v>4877.3999877929691</v>
      </c>
      <c r="I103" s="70">
        <v>4860</v>
      </c>
      <c r="J103" s="70">
        <v>886.7999877929692</v>
      </c>
      <c r="K103" s="71">
        <v>-17.399987792969114</v>
      </c>
      <c r="L103" s="80">
        <v>4877.3999816894539</v>
      </c>
      <c r="M103" s="79">
        <v>-6.1035152612021193E-6</v>
      </c>
    </row>
    <row r="104" spans="1:13" ht="10.199999999999999" customHeight="1" x14ac:dyDescent="0.3">
      <c r="A104" s="2"/>
      <c r="B104" s="2"/>
      <c r="C104" s="2" t="s">
        <v>150</v>
      </c>
      <c r="D104" s="2"/>
      <c r="E104" s="70">
        <v>15338.58</v>
      </c>
      <c r="F104" s="70">
        <v>19701</v>
      </c>
      <c r="G104" s="72">
        <v>4362.42</v>
      </c>
      <c r="H104" s="70">
        <v>18969.540000000005</v>
      </c>
      <c r="I104" s="70">
        <v>23641.200000000001</v>
      </c>
      <c r="J104" s="70">
        <v>3630.9600000000046</v>
      </c>
      <c r="K104" s="71">
        <v>4671.6599999999962</v>
      </c>
      <c r="L104" s="80">
        <v>19016.820000000003</v>
      </c>
      <c r="M104" s="79">
        <v>47.279999999998836</v>
      </c>
    </row>
    <row r="105" spans="1:13" ht="10.199999999999999" customHeight="1" x14ac:dyDescent="0.3">
      <c r="A105" s="2"/>
      <c r="B105" s="2"/>
      <c r="C105" s="2" t="s">
        <v>151</v>
      </c>
      <c r="D105" s="2"/>
      <c r="E105" s="70">
        <v>7850.17</v>
      </c>
      <c r="F105" s="70">
        <v>10178.9</v>
      </c>
      <c r="G105" s="72">
        <v>2328.73</v>
      </c>
      <c r="H105" s="70">
        <v>9726.1659999999993</v>
      </c>
      <c r="I105" s="70">
        <v>12214.68</v>
      </c>
      <c r="J105" s="70">
        <v>1875.9959999999992</v>
      </c>
      <c r="K105" s="71">
        <v>2488.514000000001</v>
      </c>
      <c r="L105" s="80">
        <v>9751.9039999999986</v>
      </c>
      <c r="M105" s="79">
        <v>25.737999999999374</v>
      </c>
    </row>
    <row r="106" spans="1:13" ht="10.199999999999999" customHeight="1" x14ac:dyDescent="0.3">
      <c r="A106" s="2"/>
      <c r="B106" s="2"/>
      <c r="C106" s="2" t="s">
        <v>152</v>
      </c>
      <c r="D106" s="2"/>
      <c r="E106" s="70">
        <v>1835.86</v>
      </c>
      <c r="F106" s="70">
        <v>2380.5</v>
      </c>
      <c r="G106" s="72">
        <v>544.64</v>
      </c>
      <c r="H106" s="70">
        <v>2274.6009999999997</v>
      </c>
      <c r="I106" s="70">
        <v>2856.6</v>
      </c>
      <c r="J106" s="70">
        <v>438.74099999999976</v>
      </c>
      <c r="K106" s="71">
        <v>581.99900000000025</v>
      </c>
      <c r="L106" s="80">
        <v>2280.6315</v>
      </c>
      <c r="M106" s="79">
        <v>6.030500000000302</v>
      </c>
    </row>
    <row r="107" spans="1:13" ht="10.199999999999999" customHeight="1" x14ac:dyDescent="0.3">
      <c r="A107" s="2"/>
      <c r="B107" s="2"/>
      <c r="C107" s="2" t="s">
        <v>153</v>
      </c>
      <c r="D107" s="2"/>
      <c r="E107" s="70">
        <v>9127.44</v>
      </c>
      <c r="F107" s="70">
        <v>12150</v>
      </c>
      <c r="G107" s="72">
        <v>3022.56</v>
      </c>
      <c r="H107" s="70">
        <v>10954.159970703126</v>
      </c>
      <c r="I107" s="70">
        <v>14580</v>
      </c>
      <c r="J107" s="70">
        <v>1826.719970703125</v>
      </c>
      <c r="K107" s="71">
        <v>3625.8400292968745</v>
      </c>
      <c r="L107" s="80">
        <v>10954.159956054687</v>
      </c>
      <c r="M107" s="79">
        <v>-1.4648438082076609E-5</v>
      </c>
    </row>
    <row r="108" spans="1:13" ht="10.199999999999999" customHeight="1" x14ac:dyDescent="0.3">
      <c r="A108" s="2"/>
      <c r="B108" s="2"/>
      <c r="C108" s="2" t="s">
        <v>154</v>
      </c>
      <c r="D108" s="2"/>
      <c r="E108" s="70">
        <v>5550.53</v>
      </c>
      <c r="F108" s="70">
        <v>5376</v>
      </c>
      <c r="G108" s="72">
        <v>-174.52979999999999</v>
      </c>
      <c r="H108" s="70">
        <v>6625.7300000000014</v>
      </c>
      <c r="I108" s="70">
        <v>6451.2</v>
      </c>
      <c r="J108" s="70">
        <v>1075.2000000000016</v>
      </c>
      <c r="K108" s="71">
        <v>-174.53000000000156</v>
      </c>
      <c r="L108" s="80">
        <v>6625.7300000000014</v>
      </c>
      <c r="M108" s="79">
        <v>0</v>
      </c>
    </row>
    <row r="109" spans="1:13" ht="10.199999999999999" customHeight="1" x14ac:dyDescent="0.3">
      <c r="A109" s="2"/>
      <c r="B109" s="2"/>
      <c r="C109" s="2" t="s">
        <v>155</v>
      </c>
      <c r="D109" s="2"/>
      <c r="E109" s="70">
        <v>2856.79</v>
      </c>
      <c r="F109" s="70">
        <v>2777.6</v>
      </c>
      <c r="G109" s="72">
        <v>-79.189940000000007</v>
      </c>
      <c r="H109" s="70">
        <v>3412.3100000000004</v>
      </c>
      <c r="I109" s="70">
        <v>3333.12</v>
      </c>
      <c r="J109" s="70">
        <v>555.52000000000044</v>
      </c>
      <c r="K109" s="71">
        <v>-79.190000000000509</v>
      </c>
      <c r="L109" s="80">
        <v>3413.5300000000007</v>
      </c>
      <c r="M109" s="79">
        <v>1.2200000000002547</v>
      </c>
    </row>
    <row r="110" spans="1:13" ht="10.199999999999999" customHeight="1" x14ac:dyDescent="0.3">
      <c r="A110" s="2"/>
      <c r="B110" s="2"/>
      <c r="C110" s="2" t="s">
        <v>156</v>
      </c>
      <c r="D110" s="2"/>
      <c r="E110" s="70">
        <v>668.16</v>
      </c>
      <c r="F110" s="70">
        <v>649.6</v>
      </c>
      <c r="G110" s="72">
        <v>-18.559999999999999</v>
      </c>
      <c r="H110" s="70">
        <v>798.08000000000015</v>
      </c>
      <c r="I110" s="70">
        <v>779.52</v>
      </c>
      <c r="J110" s="70">
        <v>129.92000000000019</v>
      </c>
      <c r="K110" s="71">
        <v>-18.560000000000173</v>
      </c>
      <c r="L110" s="80">
        <v>798.36000000000013</v>
      </c>
      <c r="M110" s="79">
        <v>0.27999999999997272</v>
      </c>
    </row>
    <row r="111" spans="1:13" ht="10.199999999999999" customHeight="1" x14ac:dyDescent="0.3">
      <c r="A111" s="2"/>
      <c r="B111" s="2"/>
      <c r="C111" s="2" t="s">
        <v>157</v>
      </c>
      <c r="D111" s="2"/>
      <c r="E111" s="70">
        <v>55.44</v>
      </c>
      <c r="F111" s="70">
        <v>4050</v>
      </c>
      <c r="G111" s="72">
        <v>3994.56</v>
      </c>
      <c r="H111" s="70">
        <v>67.759999694824216</v>
      </c>
      <c r="I111" s="70">
        <v>4860</v>
      </c>
      <c r="J111" s="70">
        <v>12.319999694824219</v>
      </c>
      <c r="K111" s="71">
        <v>4792.2400003051762</v>
      </c>
      <c r="L111" s="80">
        <v>67.759999542236329</v>
      </c>
      <c r="M111" s="79">
        <v>-1.5258788721439487E-7</v>
      </c>
    </row>
    <row r="112" spans="1:13" ht="10.199999999999999" customHeight="1" x14ac:dyDescent="0.3">
      <c r="A112" s="2"/>
      <c r="B112" s="2"/>
      <c r="C112" s="2" t="s">
        <v>158</v>
      </c>
      <c r="D112" s="2"/>
      <c r="E112" s="70">
        <v>6849.51</v>
      </c>
      <c r="F112" s="70">
        <v>0</v>
      </c>
      <c r="G112" s="72">
        <v>-6849.51</v>
      </c>
      <c r="H112" s="70">
        <v>8225.27</v>
      </c>
      <c r="I112" s="70">
        <v>0</v>
      </c>
      <c r="J112" s="70">
        <v>1375.7600000000002</v>
      </c>
      <c r="K112" s="71">
        <v>-8225.27</v>
      </c>
      <c r="L112" s="80">
        <v>8225.27</v>
      </c>
      <c r="M112" s="79">
        <v>0</v>
      </c>
    </row>
    <row r="113" spans="1:13" ht="10.199999999999999" customHeight="1" x14ac:dyDescent="0.3">
      <c r="A113" s="2"/>
      <c r="B113" s="2"/>
      <c r="C113" s="2" t="s">
        <v>159</v>
      </c>
      <c r="D113" s="2"/>
      <c r="E113" s="70">
        <v>3487.67</v>
      </c>
      <c r="F113" s="70">
        <v>3554</v>
      </c>
      <c r="G113" s="72">
        <v>66.330079999999995</v>
      </c>
      <c r="H113" s="70">
        <v>4198.4793333333337</v>
      </c>
      <c r="I113" s="70">
        <v>4264.8</v>
      </c>
      <c r="J113" s="70">
        <v>710.8093333333336</v>
      </c>
      <c r="K113" s="71">
        <v>66.320666666666511</v>
      </c>
      <c r="L113" s="80">
        <v>4203.6040000000012</v>
      </c>
      <c r="M113" s="79">
        <v>5.1246666666675083</v>
      </c>
    </row>
    <row r="114" spans="1:13" ht="10.199999999999999" customHeight="1" x14ac:dyDescent="0.3">
      <c r="A114" s="2"/>
      <c r="B114" s="2"/>
      <c r="C114" s="2" t="s">
        <v>160</v>
      </c>
      <c r="D114" s="2"/>
      <c r="E114" s="70">
        <v>815.66</v>
      </c>
      <c r="F114" s="70">
        <v>831.2</v>
      </c>
      <c r="G114" s="72">
        <v>15.540039999999999</v>
      </c>
      <c r="H114" s="70">
        <v>981.89766666666662</v>
      </c>
      <c r="I114" s="70">
        <v>997.44</v>
      </c>
      <c r="J114" s="70">
        <v>166.23766666666666</v>
      </c>
      <c r="K114" s="71">
        <v>15.542333333333431</v>
      </c>
      <c r="L114" s="80">
        <v>983.09649999999999</v>
      </c>
      <c r="M114" s="79">
        <v>1.1988333333333685</v>
      </c>
    </row>
    <row r="115" spans="1:13" ht="10.199999999999999" customHeight="1" x14ac:dyDescent="0.3">
      <c r="A115" s="2"/>
      <c r="B115" s="2"/>
      <c r="C115" s="2" t="s">
        <v>161</v>
      </c>
      <c r="D115" s="2"/>
      <c r="E115" s="70">
        <v>4638</v>
      </c>
      <c r="F115" s="70">
        <v>4050</v>
      </c>
      <c r="G115" s="72">
        <v>-588</v>
      </c>
      <c r="H115" s="70">
        <v>5565.5999755859384</v>
      </c>
      <c r="I115" s="70">
        <v>4860</v>
      </c>
      <c r="J115" s="70">
        <v>927.59997558593841</v>
      </c>
      <c r="K115" s="71">
        <v>-705.59997558593841</v>
      </c>
      <c r="L115" s="80">
        <v>5565.599963378907</v>
      </c>
      <c r="M115" s="79">
        <v>-1.220703143189894E-5</v>
      </c>
    </row>
    <row r="116" spans="1:13" ht="10.199999999999999" customHeight="1" x14ac:dyDescent="0.3">
      <c r="A116" s="2"/>
      <c r="B116" s="2"/>
      <c r="C116" s="2" t="s">
        <v>162</v>
      </c>
      <c r="D116" s="2"/>
      <c r="E116" s="70">
        <v>22998.36</v>
      </c>
      <c r="F116" s="70">
        <v>30955.1</v>
      </c>
      <c r="G116" s="72">
        <v>7956.74</v>
      </c>
      <c r="H116" s="70">
        <v>27532.440000000006</v>
      </c>
      <c r="I116" s="70">
        <v>37146.120000000003</v>
      </c>
      <c r="J116" s="70">
        <v>4534.0800000000054</v>
      </c>
      <c r="K116" s="71">
        <v>9613.6799999999967</v>
      </c>
      <c r="L116" s="80">
        <v>28154.120000000006</v>
      </c>
      <c r="M116" s="79">
        <v>621.68000000000029</v>
      </c>
    </row>
    <row r="117" spans="1:13" ht="10.199999999999999" customHeight="1" x14ac:dyDescent="0.3">
      <c r="A117" s="2"/>
      <c r="B117" s="2"/>
      <c r="C117" s="2" t="s">
        <v>163</v>
      </c>
      <c r="D117" s="2"/>
      <c r="E117" s="70">
        <v>11382.87</v>
      </c>
      <c r="F117" s="70">
        <v>16587.599999999999</v>
      </c>
      <c r="G117" s="72">
        <v>5204.7290000000003</v>
      </c>
      <c r="H117" s="70">
        <v>13844.311333333339</v>
      </c>
      <c r="I117" s="70">
        <v>19905.12</v>
      </c>
      <c r="J117" s="70">
        <v>2461.4413333333378</v>
      </c>
      <c r="K117" s="71">
        <v>6060.8086666666604</v>
      </c>
      <c r="L117" s="80">
        <v>14288.702000000008</v>
      </c>
      <c r="M117" s="79">
        <v>444.39066666666986</v>
      </c>
    </row>
    <row r="118" spans="1:13" ht="10.199999999999999" customHeight="1" x14ac:dyDescent="0.3">
      <c r="A118" s="2"/>
      <c r="B118" s="2"/>
      <c r="C118" s="2" t="s">
        <v>164</v>
      </c>
      <c r="D118" s="2"/>
      <c r="E118" s="70">
        <v>2662.24</v>
      </c>
      <c r="F118" s="70">
        <v>3879.4</v>
      </c>
      <c r="G118" s="72">
        <v>1217.1600000000001</v>
      </c>
      <c r="H118" s="70">
        <v>3237.8996666666662</v>
      </c>
      <c r="I118" s="70">
        <v>4655.28</v>
      </c>
      <c r="J118" s="70">
        <v>575.65966666666645</v>
      </c>
      <c r="K118" s="71">
        <v>1417.3803333333335</v>
      </c>
      <c r="L118" s="80">
        <v>3341.8094999999994</v>
      </c>
      <c r="M118" s="79">
        <v>103.90983333333315</v>
      </c>
    </row>
    <row r="119" spans="1:13" ht="10.199999999999999" customHeight="1" x14ac:dyDescent="0.3">
      <c r="A119" s="2"/>
      <c r="B119" s="2"/>
      <c r="C119" s="2" t="s">
        <v>165</v>
      </c>
      <c r="D119" s="2"/>
      <c r="E119" s="70">
        <v>8772.3799999999992</v>
      </c>
      <c r="F119" s="70">
        <v>16200</v>
      </c>
      <c r="G119" s="72">
        <v>7427.62</v>
      </c>
      <c r="H119" s="70">
        <v>10568.979975585937</v>
      </c>
      <c r="I119" s="70">
        <v>19440</v>
      </c>
      <c r="J119" s="70">
        <v>1796.5999755859375</v>
      </c>
      <c r="K119" s="71">
        <v>8871.0200244140633</v>
      </c>
      <c r="L119" s="80">
        <v>10589.38</v>
      </c>
      <c r="M119" s="79">
        <v>20.4000244140625</v>
      </c>
    </row>
    <row r="120" spans="1:13" ht="10.199999999999999" customHeight="1" x14ac:dyDescent="0.3">
      <c r="A120" s="2"/>
      <c r="B120" s="2"/>
      <c r="C120" s="2" t="s">
        <v>166</v>
      </c>
      <c r="D120" s="2"/>
      <c r="E120" s="70">
        <v>5806.8</v>
      </c>
      <c r="F120" s="70">
        <v>0</v>
      </c>
      <c r="G120" s="72">
        <v>-5806.8</v>
      </c>
      <c r="H120" s="70">
        <v>6968.18</v>
      </c>
      <c r="I120" s="70">
        <v>0</v>
      </c>
      <c r="J120" s="70">
        <v>1161.3800000000001</v>
      </c>
      <c r="K120" s="71">
        <v>-6968.18</v>
      </c>
      <c r="L120" s="80">
        <v>6968.1900000000005</v>
      </c>
      <c r="M120" s="79">
        <v>1.0000000000218279E-2</v>
      </c>
    </row>
    <row r="121" spans="1:13" ht="10.199999999999999" customHeight="1" x14ac:dyDescent="0.3">
      <c r="A121" s="2"/>
      <c r="B121" s="2"/>
      <c r="C121" s="2" t="s">
        <v>167</v>
      </c>
      <c r="D121" s="2"/>
      <c r="E121" s="70">
        <v>2974.8</v>
      </c>
      <c r="F121" s="70">
        <v>0</v>
      </c>
      <c r="G121" s="72">
        <v>-2974.8</v>
      </c>
      <c r="H121" s="70">
        <v>3574.8463333333339</v>
      </c>
      <c r="I121" s="70">
        <v>0</v>
      </c>
      <c r="J121" s="70">
        <v>600.04633333333368</v>
      </c>
      <c r="K121" s="71">
        <v>-3574.8463333333339</v>
      </c>
      <c r="L121" s="80">
        <v>3577.3895000000007</v>
      </c>
      <c r="M121" s="79">
        <v>2.5431666666668207</v>
      </c>
    </row>
    <row r="122" spans="1:13" ht="10.199999999999999" customHeight="1" x14ac:dyDescent="0.3">
      <c r="A122" s="2"/>
      <c r="B122" s="2"/>
      <c r="C122" s="2" t="s">
        <v>168</v>
      </c>
      <c r="D122" s="2"/>
      <c r="E122" s="70">
        <v>695.5</v>
      </c>
      <c r="F122" s="70">
        <v>0</v>
      </c>
      <c r="G122" s="72">
        <v>-695.5</v>
      </c>
      <c r="H122" s="70">
        <v>835.83341666666661</v>
      </c>
      <c r="I122" s="70">
        <v>0</v>
      </c>
      <c r="J122" s="70">
        <v>140.33341666666661</v>
      </c>
      <c r="K122" s="71">
        <v>-835.83341666666661</v>
      </c>
      <c r="L122" s="80">
        <v>836.46012499999995</v>
      </c>
      <c r="M122" s="79">
        <v>0.62670833333334031</v>
      </c>
    </row>
    <row r="123" spans="1:13" ht="10.199999999999999" customHeight="1" x14ac:dyDescent="0.3">
      <c r="A123" s="2"/>
      <c r="B123" s="2"/>
      <c r="C123" s="2" t="s">
        <v>169</v>
      </c>
      <c r="D123" s="2"/>
      <c r="E123" s="70">
        <v>4434</v>
      </c>
      <c r="F123" s="70">
        <v>0</v>
      </c>
      <c r="G123" s="72">
        <v>-4434</v>
      </c>
      <c r="H123" s="70">
        <v>5320.7999877929688</v>
      </c>
      <c r="I123" s="70">
        <v>0</v>
      </c>
      <c r="J123" s="70">
        <v>886.79998779296875</v>
      </c>
      <c r="K123" s="71">
        <v>-5320.7999877929688</v>
      </c>
      <c r="L123" s="80">
        <v>5320.7999816894535</v>
      </c>
      <c r="M123" s="79">
        <v>-6.1035152612021193E-6</v>
      </c>
    </row>
    <row r="124" spans="1:13" ht="10.199999999999999" customHeight="1" x14ac:dyDescent="0.3">
      <c r="A124" s="2"/>
      <c r="B124" s="2"/>
      <c r="C124" s="2" t="s">
        <v>170</v>
      </c>
      <c r="D124" s="2"/>
      <c r="E124" s="70">
        <v>36779</v>
      </c>
      <c r="F124" s="70">
        <v>29166.7</v>
      </c>
      <c r="G124" s="72">
        <v>-7612.3010000000004</v>
      </c>
      <c r="H124" s="70">
        <v>36779</v>
      </c>
      <c r="I124" s="70">
        <v>35000.04</v>
      </c>
      <c r="J124" s="70">
        <v>0</v>
      </c>
      <c r="K124" s="71">
        <v>-1778.9599999999991</v>
      </c>
      <c r="L124" s="80">
        <v>35000.039031982422</v>
      </c>
      <c r="M124" s="79">
        <v>-1778.9609680175781</v>
      </c>
    </row>
    <row r="125" spans="1:13" ht="10.199999999999999" customHeight="1" x14ac:dyDescent="0.3">
      <c r="A125" s="2"/>
      <c r="B125" s="2"/>
      <c r="C125" s="2" t="s">
        <v>171</v>
      </c>
      <c r="D125" s="2"/>
      <c r="E125" s="70">
        <v>0</v>
      </c>
      <c r="F125" s="70">
        <v>16666.7</v>
      </c>
      <c r="G125" s="72">
        <v>16666.7</v>
      </c>
      <c r="H125" s="70">
        <v>20000.0390625</v>
      </c>
      <c r="I125" s="70">
        <v>20000.04</v>
      </c>
      <c r="J125" s="70">
        <v>20000.0390625</v>
      </c>
      <c r="K125" s="71">
        <v>9.3750000087311491E-4</v>
      </c>
      <c r="L125" s="80">
        <v>20000.0390625</v>
      </c>
      <c r="M125" s="79">
        <v>0</v>
      </c>
    </row>
    <row r="126" spans="1:13" ht="10.199999999999999" customHeight="1" x14ac:dyDescent="0.3">
      <c r="A126" s="2"/>
      <c r="B126" s="2"/>
      <c r="C126" s="2" t="s">
        <v>172</v>
      </c>
      <c r="D126" s="2"/>
      <c r="E126" s="70">
        <v>15194</v>
      </c>
      <c r="F126" s="70">
        <v>20194</v>
      </c>
      <c r="G126" s="72">
        <v>5000</v>
      </c>
      <c r="H126" s="70">
        <v>19232.8</v>
      </c>
      <c r="I126" s="70">
        <v>24232.799999999999</v>
      </c>
      <c r="J126" s="70">
        <v>4038.7999999999993</v>
      </c>
      <c r="K126" s="71">
        <v>5000</v>
      </c>
      <c r="L126" s="80">
        <v>19732.8</v>
      </c>
      <c r="M126" s="79">
        <v>500</v>
      </c>
    </row>
    <row r="127" spans="1:13" ht="10.199999999999999" customHeight="1" x14ac:dyDescent="0.3">
      <c r="A127" s="2"/>
      <c r="B127" s="2"/>
      <c r="C127" s="2" t="s">
        <v>173</v>
      </c>
      <c r="D127" s="2"/>
      <c r="E127" s="70">
        <v>10465.200000000001</v>
      </c>
      <c r="F127" s="70">
        <v>10433.6</v>
      </c>
      <c r="G127" s="72">
        <v>-31.60059</v>
      </c>
      <c r="H127" s="70">
        <v>12551.913333333339</v>
      </c>
      <c r="I127" s="70">
        <v>12520.32</v>
      </c>
      <c r="J127" s="70">
        <v>2086.7133333333386</v>
      </c>
      <c r="K127" s="71">
        <v>-31.593333333339615</v>
      </c>
      <c r="L127" s="80">
        <v>12552.47000000001</v>
      </c>
      <c r="M127" s="79">
        <v>0.55666666667093523</v>
      </c>
    </row>
    <row r="128" spans="1:13" ht="10.199999999999999" customHeight="1" x14ac:dyDescent="0.3">
      <c r="A128" s="2"/>
      <c r="B128" s="2"/>
      <c r="C128" s="2" t="s">
        <v>174</v>
      </c>
      <c r="D128" s="2"/>
      <c r="E128" s="70">
        <v>2447.5</v>
      </c>
      <c r="F128" s="70">
        <v>2440.1</v>
      </c>
      <c r="G128" s="72">
        <v>-7.399902</v>
      </c>
      <c r="H128" s="70">
        <v>2935.5216666666661</v>
      </c>
      <c r="I128" s="70">
        <v>2928.12</v>
      </c>
      <c r="J128" s="70">
        <v>488.02166666666608</v>
      </c>
      <c r="K128" s="71">
        <v>-7.4016666666661877</v>
      </c>
      <c r="L128" s="80">
        <v>2935.6524999999988</v>
      </c>
      <c r="M128" s="79">
        <v>0.13083333333270275</v>
      </c>
    </row>
    <row r="129" spans="1:13" ht="10.199999999999999" customHeight="1" x14ac:dyDescent="0.3">
      <c r="A129" s="2"/>
      <c r="B129" s="2"/>
      <c r="C129" s="2" t="s">
        <v>175</v>
      </c>
      <c r="D129" s="2"/>
      <c r="E129" s="70">
        <v>9437.2000000000007</v>
      </c>
      <c r="F129" s="70">
        <v>4050</v>
      </c>
      <c r="G129" s="72">
        <v>-5387.2</v>
      </c>
      <c r="H129" s="70">
        <v>11324.639941406251</v>
      </c>
      <c r="I129" s="70">
        <v>4860</v>
      </c>
      <c r="J129" s="70">
        <v>1887.43994140625</v>
      </c>
      <c r="K129" s="71">
        <v>-6464.6399414062507</v>
      </c>
      <c r="L129" s="80">
        <v>11324.639912109376</v>
      </c>
      <c r="M129" s="79">
        <v>-2.9296874345163815E-5</v>
      </c>
    </row>
    <row r="130" spans="1:13" ht="10.199999999999999" customHeight="1" x14ac:dyDescent="0.3">
      <c r="A130" s="2"/>
      <c r="B130" s="2"/>
      <c r="C130" s="2" t="s">
        <v>176</v>
      </c>
      <c r="D130" s="2"/>
      <c r="E130" s="70">
        <v>3727.08</v>
      </c>
      <c r="F130" s="70">
        <v>3456.2</v>
      </c>
      <c r="G130" s="72">
        <v>-270.88010000000003</v>
      </c>
      <c r="H130" s="70">
        <v>4418.32</v>
      </c>
      <c r="I130" s="70">
        <v>4147.4399999999996</v>
      </c>
      <c r="J130" s="70">
        <v>691.23999999999978</v>
      </c>
      <c r="K130" s="71">
        <v>-270.88000000000011</v>
      </c>
      <c r="L130" s="80">
        <v>4335.54</v>
      </c>
      <c r="M130" s="79">
        <v>-82.779999999999745</v>
      </c>
    </row>
    <row r="131" spans="1:13" ht="10.199999999999999" customHeight="1" x14ac:dyDescent="0.3">
      <c r="A131" s="2"/>
      <c r="B131" s="2"/>
      <c r="C131" s="2" t="s">
        <v>177</v>
      </c>
      <c r="D131" s="2"/>
      <c r="E131" s="70">
        <v>2095.73</v>
      </c>
      <c r="F131" s="70">
        <v>1785.7</v>
      </c>
      <c r="G131" s="72">
        <v>-310.02999999999997</v>
      </c>
      <c r="H131" s="70">
        <v>2452.8706666666662</v>
      </c>
      <c r="I131" s="70">
        <v>2142.84</v>
      </c>
      <c r="J131" s="70">
        <v>357.14066666666622</v>
      </c>
      <c r="K131" s="71">
        <v>-310.03066666666609</v>
      </c>
      <c r="L131" s="80">
        <v>2410.1009999999992</v>
      </c>
      <c r="M131" s="79">
        <v>-42.769666666667035</v>
      </c>
    </row>
    <row r="132" spans="1:13" ht="10.199999999999999" customHeight="1" x14ac:dyDescent="0.3">
      <c r="A132" s="2"/>
      <c r="B132" s="2"/>
      <c r="C132" s="2" t="s">
        <v>178</v>
      </c>
      <c r="D132" s="2"/>
      <c r="E132" s="70">
        <v>490.11</v>
      </c>
      <c r="F132" s="70">
        <v>417.6</v>
      </c>
      <c r="G132" s="72">
        <v>-72.509979999999999</v>
      </c>
      <c r="H132" s="70">
        <v>573.6348333333334</v>
      </c>
      <c r="I132" s="70">
        <v>501.12</v>
      </c>
      <c r="J132" s="70">
        <v>83.52483333333339</v>
      </c>
      <c r="K132" s="71">
        <v>-72.514833333333399</v>
      </c>
      <c r="L132" s="80">
        <v>563.63725000000011</v>
      </c>
      <c r="M132" s="79">
        <v>-9.9975833333332957</v>
      </c>
    </row>
    <row r="133" spans="1:13" ht="10.199999999999999" customHeight="1" x14ac:dyDescent="0.3">
      <c r="A133" s="2"/>
      <c r="B133" s="2"/>
      <c r="C133" s="2" t="s">
        <v>179</v>
      </c>
      <c r="D133" s="2"/>
      <c r="E133" s="70">
        <v>0</v>
      </c>
      <c r="F133" s="70">
        <v>4050</v>
      </c>
      <c r="G133" s="72">
        <v>4050</v>
      </c>
      <c r="H133" s="70">
        <v>0</v>
      </c>
      <c r="I133" s="70">
        <v>4860</v>
      </c>
      <c r="J133" s="70">
        <v>0</v>
      </c>
      <c r="K133" s="71">
        <v>4860</v>
      </c>
      <c r="L133" s="80">
        <v>0</v>
      </c>
      <c r="M133" s="79">
        <v>0</v>
      </c>
    </row>
    <row r="134" spans="1:13" ht="10.199999999999999" customHeight="1" x14ac:dyDescent="0.3">
      <c r="A134" s="2"/>
      <c r="B134" s="2"/>
      <c r="C134" s="2" t="s">
        <v>180</v>
      </c>
      <c r="D134" s="2"/>
      <c r="E134" s="70">
        <v>33935.050000000003</v>
      </c>
      <c r="F134" s="70">
        <v>33983.4</v>
      </c>
      <c r="G134" s="72">
        <v>48.347659999999998</v>
      </c>
      <c r="H134" s="70">
        <v>40731.729999999996</v>
      </c>
      <c r="I134" s="70">
        <v>40780.080000000002</v>
      </c>
      <c r="J134" s="70">
        <v>6796.679999999993</v>
      </c>
      <c r="K134" s="71">
        <v>48.350000000005821</v>
      </c>
      <c r="L134" s="80">
        <v>40731.709999999992</v>
      </c>
      <c r="M134" s="79">
        <v>-2.0000000004074536E-2</v>
      </c>
    </row>
    <row r="135" spans="1:13" ht="10.199999999999999" customHeight="1" x14ac:dyDescent="0.3">
      <c r="A135" s="2"/>
      <c r="B135" s="2"/>
      <c r="C135" s="2" t="s">
        <v>181</v>
      </c>
      <c r="D135" s="2"/>
      <c r="E135" s="70">
        <v>14148.6</v>
      </c>
      <c r="F135" s="70">
        <v>18325.900000000001</v>
      </c>
      <c r="G135" s="72">
        <v>4177.3010000000004</v>
      </c>
      <c r="H135" s="70">
        <v>17144.780000000002</v>
      </c>
      <c r="I135" s="70">
        <v>21991.08</v>
      </c>
      <c r="J135" s="70">
        <v>2996.1800000000021</v>
      </c>
      <c r="K135" s="71">
        <v>4846.2999999999993</v>
      </c>
      <c r="L135" s="80">
        <v>17228.010000000002</v>
      </c>
      <c r="M135" s="79">
        <v>83.229999999999563</v>
      </c>
    </row>
    <row r="136" spans="1:13" ht="10.199999999999999" customHeight="1" x14ac:dyDescent="0.3">
      <c r="A136" s="2"/>
      <c r="B136" s="2"/>
      <c r="C136" s="2" t="s">
        <v>182</v>
      </c>
      <c r="D136" s="2"/>
      <c r="E136" s="70">
        <v>29395.11</v>
      </c>
      <c r="F136" s="70">
        <v>27026.5</v>
      </c>
      <c r="G136" s="72">
        <v>-2368.6089999999999</v>
      </c>
      <c r="H136" s="70">
        <v>34454.754333333338</v>
      </c>
      <c r="I136" s="70">
        <v>32431.8</v>
      </c>
      <c r="J136" s="70">
        <v>5059.6443333333373</v>
      </c>
      <c r="K136" s="71">
        <v>-2022.9543333333386</v>
      </c>
      <c r="L136" s="80">
        <v>34429.57650000001</v>
      </c>
      <c r="M136" s="79">
        <v>-25.177833333327726</v>
      </c>
    </row>
    <row r="137" spans="1:13" ht="10.199999999999999" customHeight="1" x14ac:dyDescent="0.3">
      <c r="A137" s="2"/>
      <c r="B137" s="2"/>
      <c r="C137" s="2" t="s">
        <v>183</v>
      </c>
      <c r="D137" s="2"/>
      <c r="E137" s="70">
        <v>6875.43</v>
      </c>
      <c r="F137" s="70">
        <v>6320.7</v>
      </c>
      <c r="G137" s="72">
        <v>-554.73</v>
      </c>
      <c r="H137" s="70">
        <v>8058.7339166666652</v>
      </c>
      <c r="I137" s="70">
        <v>7584.84</v>
      </c>
      <c r="J137" s="70">
        <v>1183.3039166666649</v>
      </c>
      <c r="K137" s="71">
        <v>-473.89391666666506</v>
      </c>
      <c r="L137" s="80">
        <v>8052.7758749999985</v>
      </c>
      <c r="M137" s="79">
        <v>-5.9580416666667588</v>
      </c>
    </row>
    <row r="138" spans="1:13" ht="10.199999999999999" customHeight="1" x14ac:dyDescent="0.3">
      <c r="A138" s="2"/>
      <c r="B138" s="2"/>
      <c r="C138" s="2" t="s">
        <v>184</v>
      </c>
      <c r="D138" s="2"/>
      <c r="E138" s="70">
        <v>14107.21</v>
      </c>
      <c r="F138" s="70">
        <v>20250</v>
      </c>
      <c r="G138" s="72">
        <v>6142.79</v>
      </c>
      <c r="H138" s="70">
        <v>16924.530068359374</v>
      </c>
      <c r="I138" s="70">
        <v>24300</v>
      </c>
      <c r="J138" s="70">
        <v>2817.320068359375</v>
      </c>
      <c r="K138" s="71">
        <v>7375.4699316406259</v>
      </c>
      <c r="L138" s="80">
        <v>16924.530102539062</v>
      </c>
      <c r="M138" s="79">
        <v>3.4179687645519152E-5</v>
      </c>
    </row>
    <row r="139" spans="1:13" ht="10.199999999999999" customHeight="1" x14ac:dyDescent="0.3">
      <c r="A139" s="2"/>
      <c r="B139" s="2"/>
      <c r="C139" s="2" t="s">
        <v>185</v>
      </c>
      <c r="D139" s="2"/>
      <c r="E139" s="70">
        <v>14737.24</v>
      </c>
      <c r="F139" s="70">
        <v>11364.5</v>
      </c>
      <c r="G139" s="72">
        <v>-3372.74</v>
      </c>
      <c r="H139" s="70">
        <v>17694.240000000002</v>
      </c>
      <c r="I139" s="70">
        <v>13637.4</v>
      </c>
      <c r="J139" s="70">
        <v>2957.0000000000018</v>
      </c>
      <c r="K139" s="71">
        <v>-4056.840000000002</v>
      </c>
      <c r="L139" s="80">
        <v>17670.32</v>
      </c>
      <c r="M139" s="79">
        <v>-23.920000000001892</v>
      </c>
    </row>
    <row r="140" spans="1:13" ht="10.199999999999999" customHeight="1" x14ac:dyDescent="0.3">
      <c r="A140" s="2"/>
      <c r="B140" s="2"/>
      <c r="C140" s="2" t="s">
        <v>186</v>
      </c>
      <c r="D140" s="2"/>
      <c r="E140" s="70">
        <v>7576.94</v>
      </c>
      <c r="F140" s="70">
        <v>5871.7</v>
      </c>
      <c r="G140" s="72">
        <v>-1705.24</v>
      </c>
      <c r="H140" s="70">
        <v>9104.7233333333352</v>
      </c>
      <c r="I140" s="70">
        <v>7046.04</v>
      </c>
      <c r="J140" s="70">
        <v>1527.7833333333356</v>
      </c>
      <c r="K140" s="71">
        <v>-2058.6833333333352</v>
      </c>
      <c r="L140" s="80">
        <v>9096.095000000003</v>
      </c>
      <c r="M140" s="79">
        <v>-8.6283333333321934</v>
      </c>
    </row>
    <row r="141" spans="1:13" ht="10.199999999999999" customHeight="1" x14ac:dyDescent="0.3">
      <c r="A141" s="2"/>
      <c r="B141" s="2"/>
      <c r="C141" s="2" t="s">
        <v>187</v>
      </c>
      <c r="D141" s="2"/>
      <c r="E141" s="70">
        <v>1772.12</v>
      </c>
      <c r="F141" s="70">
        <v>1373.2</v>
      </c>
      <c r="G141" s="72">
        <v>-398.92</v>
      </c>
      <c r="H141" s="70">
        <v>2129.4241666666662</v>
      </c>
      <c r="I141" s="70">
        <v>1647.84</v>
      </c>
      <c r="J141" s="70">
        <v>357.30416666666633</v>
      </c>
      <c r="K141" s="71">
        <v>-481.58416666666631</v>
      </c>
      <c r="L141" s="80">
        <v>2127.3962499999993</v>
      </c>
      <c r="M141" s="79">
        <v>-2.0279166666668971</v>
      </c>
    </row>
    <row r="142" spans="1:13" ht="10.199999999999999" customHeight="1" x14ac:dyDescent="0.3">
      <c r="A142" s="2"/>
      <c r="B142" s="2"/>
      <c r="C142" s="2" t="s">
        <v>188</v>
      </c>
      <c r="D142" s="2"/>
      <c r="E142" s="70">
        <v>8832.7999999999993</v>
      </c>
      <c r="F142" s="70">
        <v>4050</v>
      </c>
      <c r="G142" s="72">
        <v>-4782.8</v>
      </c>
      <c r="H142" s="70">
        <v>10599.360058593749</v>
      </c>
      <c r="I142" s="70">
        <v>4860</v>
      </c>
      <c r="J142" s="70">
        <v>1766.56005859375</v>
      </c>
      <c r="K142" s="71">
        <v>-5739.3600585937493</v>
      </c>
      <c r="L142" s="80">
        <v>10599.360087890624</v>
      </c>
      <c r="M142" s="79">
        <v>2.9296874345163815E-5</v>
      </c>
    </row>
    <row r="143" spans="1:13" ht="10.199999999999999" customHeight="1" x14ac:dyDescent="0.3">
      <c r="A143" s="2"/>
      <c r="B143" s="2"/>
      <c r="C143" s="2" t="s">
        <v>189</v>
      </c>
      <c r="D143" s="2"/>
      <c r="E143" s="70">
        <v>31899.39</v>
      </c>
      <c r="F143" s="70">
        <v>31530.400000000001</v>
      </c>
      <c r="G143" s="72">
        <v>-368.99020000000002</v>
      </c>
      <c r="H143" s="70">
        <v>38205.470000000008</v>
      </c>
      <c r="I143" s="70">
        <v>37836.480000000003</v>
      </c>
      <c r="J143" s="70">
        <v>6306.080000000009</v>
      </c>
      <c r="K143" s="71">
        <v>-368.99000000000524</v>
      </c>
      <c r="L143" s="80">
        <v>38205.470000000008</v>
      </c>
      <c r="M143" s="79">
        <v>0</v>
      </c>
    </row>
    <row r="144" spans="1:13" ht="10.199999999999999" customHeight="1" x14ac:dyDescent="0.3">
      <c r="A144" s="2"/>
      <c r="B144" s="2"/>
      <c r="C144" s="2" t="s">
        <v>190</v>
      </c>
      <c r="D144" s="2"/>
      <c r="E144" s="70">
        <v>16432.63</v>
      </c>
      <c r="F144" s="70">
        <v>16290.7</v>
      </c>
      <c r="G144" s="72">
        <v>-141.9307</v>
      </c>
      <c r="H144" s="70">
        <v>19690.771333333341</v>
      </c>
      <c r="I144" s="70">
        <v>19548.84</v>
      </c>
      <c r="J144" s="70">
        <v>3258.1413333333403</v>
      </c>
      <c r="K144" s="71">
        <v>-141.93133333334117</v>
      </c>
      <c r="L144" s="80">
        <v>19695.642000000011</v>
      </c>
      <c r="M144" s="79">
        <v>4.8706666666694218</v>
      </c>
    </row>
    <row r="145" spans="1:13" ht="10.199999999999999" customHeight="1" x14ac:dyDescent="0.3">
      <c r="A145" s="2"/>
      <c r="B145" s="2"/>
      <c r="C145" s="2" t="s">
        <v>191</v>
      </c>
      <c r="D145" s="2"/>
      <c r="E145" s="70">
        <v>3843.18</v>
      </c>
      <c r="F145" s="70">
        <v>3809.9</v>
      </c>
      <c r="G145" s="72">
        <v>-33.280029999999996</v>
      </c>
      <c r="H145" s="70">
        <v>4605.1646666666666</v>
      </c>
      <c r="I145" s="70">
        <v>4571.88</v>
      </c>
      <c r="J145" s="70">
        <v>761.98466666666673</v>
      </c>
      <c r="K145" s="71">
        <v>-33.284666666666453</v>
      </c>
      <c r="L145" s="80">
        <v>4606.2969999999996</v>
      </c>
      <c r="M145" s="79">
        <v>1.1323333333330083</v>
      </c>
    </row>
    <row r="146" spans="1:13" ht="10.199999999999999" customHeight="1" x14ac:dyDescent="0.3">
      <c r="A146" s="2"/>
      <c r="B146" s="2"/>
      <c r="C146" s="2" t="s">
        <v>192</v>
      </c>
      <c r="D146" s="2"/>
      <c r="E146" s="70">
        <v>13133.6</v>
      </c>
      <c r="F146" s="70">
        <v>12150</v>
      </c>
      <c r="G146" s="72">
        <v>-983.59960000000001</v>
      </c>
      <c r="H146" s="70">
        <v>15760.319970703125</v>
      </c>
      <c r="I146" s="70">
        <v>14580</v>
      </c>
      <c r="J146" s="70">
        <v>2626.719970703125</v>
      </c>
      <c r="K146" s="71">
        <v>-1180.3199707031254</v>
      </c>
      <c r="L146" s="80">
        <v>15760.319956054687</v>
      </c>
      <c r="M146" s="79">
        <v>-1.4648438082076609E-5</v>
      </c>
    </row>
    <row r="147" spans="1:13" ht="10.199999999999999" customHeight="1" x14ac:dyDescent="0.3">
      <c r="A147" s="2"/>
      <c r="B147" s="2"/>
      <c r="C147" s="2" t="s">
        <v>193</v>
      </c>
      <c r="D147" s="2"/>
      <c r="E147" s="70">
        <v>11935</v>
      </c>
      <c r="F147" s="70">
        <v>12087.9</v>
      </c>
      <c r="G147" s="72">
        <v>152.90039999999999</v>
      </c>
      <c r="H147" s="70">
        <v>14321.98</v>
      </c>
      <c r="I147" s="70">
        <v>14505.48</v>
      </c>
      <c r="J147" s="70">
        <v>2386.9799999999996</v>
      </c>
      <c r="K147" s="71">
        <v>183.5</v>
      </c>
      <c r="L147" s="80">
        <v>14321.97</v>
      </c>
      <c r="M147" s="79">
        <v>-1.0000000000218279E-2</v>
      </c>
    </row>
    <row r="148" spans="1:13" ht="10.199999999999999" customHeight="1" x14ac:dyDescent="0.3">
      <c r="A148" s="2"/>
      <c r="B148" s="2"/>
      <c r="C148" s="2" t="s">
        <v>194</v>
      </c>
      <c r="D148" s="2"/>
      <c r="E148" s="70">
        <v>6241.8</v>
      </c>
      <c r="F148" s="70">
        <v>6245.4</v>
      </c>
      <c r="G148" s="72">
        <v>3.600098</v>
      </c>
      <c r="H148" s="70">
        <v>7475.0729999999994</v>
      </c>
      <c r="I148" s="70">
        <v>7494.48</v>
      </c>
      <c r="J148" s="70">
        <v>1233.2729999999992</v>
      </c>
      <c r="K148" s="71">
        <v>19.407000000000153</v>
      </c>
      <c r="L148" s="80">
        <v>7476.8294999999989</v>
      </c>
      <c r="M148" s="79">
        <v>1.7564999999995052</v>
      </c>
    </row>
    <row r="149" spans="1:13" ht="10.199999999999999" customHeight="1" x14ac:dyDescent="0.3">
      <c r="A149" s="2"/>
      <c r="B149" s="2"/>
      <c r="C149" s="2" t="s">
        <v>195</v>
      </c>
      <c r="D149" s="2"/>
      <c r="E149" s="70">
        <v>1459.75</v>
      </c>
      <c r="F149" s="70">
        <v>1460.6</v>
      </c>
      <c r="G149" s="72">
        <v>0.84997560000000005</v>
      </c>
      <c r="H149" s="70">
        <v>1748.1767499999999</v>
      </c>
      <c r="I149" s="70">
        <v>1752.72</v>
      </c>
      <c r="J149" s="70">
        <v>288.42674999999986</v>
      </c>
      <c r="K149" s="71">
        <v>4.543250000000171</v>
      </c>
      <c r="L149" s="80">
        <v>1748.5901249999999</v>
      </c>
      <c r="M149" s="79">
        <v>0.41337500000008731</v>
      </c>
    </row>
    <row r="150" spans="1:13" ht="10.199999999999999" customHeight="1" x14ac:dyDescent="0.3">
      <c r="A150" s="2"/>
      <c r="B150" s="2"/>
      <c r="C150" s="2" t="s">
        <v>196</v>
      </c>
      <c r="D150" s="2"/>
      <c r="E150" s="70">
        <v>4398.8</v>
      </c>
      <c r="F150" s="70">
        <v>4050</v>
      </c>
      <c r="G150" s="72">
        <v>-348.7998</v>
      </c>
      <c r="H150" s="70">
        <v>5278.5600097656252</v>
      </c>
      <c r="I150" s="70">
        <v>4860</v>
      </c>
      <c r="J150" s="70">
        <v>879.760009765625</v>
      </c>
      <c r="K150" s="71">
        <v>-418.56000976562518</v>
      </c>
      <c r="L150" s="80">
        <v>5278.5600146484376</v>
      </c>
      <c r="M150" s="79">
        <v>4.8828123908606358E-6</v>
      </c>
    </row>
    <row r="151" spans="1:13" ht="10.199999999999999" customHeight="1" x14ac:dyDescent="0.3">
      <c r="A151" s="2"/>
      <c r="B151" s="2"/>
      <c r="C151" s="2" t="s">
        <v>197</v>
      </c>
      <c r="D151" s="2"/>
      <c r="E151" s="70">
        <v>22223.77</v>
      </c>
      <c r="F151" s="70">
        <v>18650.099999999999</v>
      </c>
      <c r="G151" s="72">
        <v>-3573.67</v>
      </c>
      <c r="H151" s="70">
        <v>26732.89</v>
      </c>
      <c r="I151" s="70">
        <v>22380.12</v>
      </c>
      <c r="J151" s="70">
        <v>4509.119999999999</v>
      </c>
      <c r="K151" s="71">
        <v>-4352.7700000000004</v>
      </c>
      <c r="L151" s="80">
        <v>26763.47</v>
      </c>
      <c r="M151" s="79">
        <v>30.580000000001746</v>
      </c>
    </row>
    <row r="152" spans="1:13" ht="10.199999999999999" customHeight="1" x14ac:dyDescent="0.3">
      <c r="A152" s="2"/>
      <c r="B152" s="2"/>
      <c r="C152" s="2" t="s">
        <v>198</v>
      </c>
      <c r="D152" s="2"/>
      <c r="E152" s="70">
        <v>12366.64</v>
      </c>
      <c r="F152" s="70">
        <v>11648.6</v>
      </c>
      <c r="G152" s="72">
        <v>-718.04</v>
      </c>
      <c r="H152" s="70">
        <v>14696.351999999999</v>
      </c>
      <c r="I152" s="70">
        <v>13978.32</v>
      </c>
      <c r="J152" s="70">
        <v>2329.7119999999995</v>
      </c>
      <c r="K152" s="71">
        <v>-718.03199999999924</v>
      </c>
      <c r="L152" s="80">
        <v>14544.078</v>
      </c>
      <c r="M152" s="79">
        <v>-152.27399999999943</v>
      </c>
    </row>
    <row r="153" spans="1:13" ht="10.199999999999999" customHeight="1" x14ac:dyDescent="0.3">
      <c r="A153" s="2"/>
      <c r="B153" s="2"/>
      <c r="C153" s="2" t="s">
        <v>199</v>
      </c>
      <c r="D153" s="2"/>
      <c r="E153" s="70">
        <v>2892.21</v>
      </c>
      <c r="F153" s="70">
        <v>2724.3</v>
      </c>
      <c r="G153" s="72">
        <v>-167.90989999999999</v>
      </c>
      <c r="H153" s="70">
        <v>3437.0619999999999</v>
      </c>
      <c r="I153" s="70">
        <v>3269.16</v>
      </c>
      <c r="J153" s="70">
        <v>544.85199999999986</v>
      </c>
      <c r="K153" s="71">
        <v>-167.90200000000004</v>
      </c>
      <c r="L153" s="80">
        <v>3401.4379999999996</v>
      </c>
      <c r="M153" s="79">
        <v>-35.624000000000251</v>
      </c>
    </row>
    <row r="154" spans="1:13" ht="10.199999999999999" customHeight="1" x14ac:dyDescent="0.3">
      <c r="A154" s="2"/>
      <c r="B154" s="2"/>
      <c r="C154" s="2" t="s">
        <v>200</v>
      </c>
      <c r="D154" s="2"/>
      <c r="E154" s="70">
        <v>13266</v>
      </c>
      <c r="F154" s="70">
        <v>16200</v>
      </c>
      <c r="G154" s="72">
        <v>2934</v>
      </c>
      <c r="H154" s="70">
        <v>15919.199951171877</v>
      </c>
      <c r="I154" s="70">
        <v>19440</v>
      </c>
      <c r="J154" s="70">
        <v>2653.1999511718768</v>
      </c>
      <c r="K154" s="71">
        <v>3520.8000488281232</v>
      </c>
      <c r="L154" s="80">
        <v>15919.199926757814</v>
      </c>
      <c r="M154" s="79">
        <v>-2.4414062863797881E-5</v>
      </c>
    </row>
    <row r="155" spans="1:13" ht="10.199999999999999" customHeight="1" x14ac:dyDescent="0.3">
      <c r="A155" s="2"/>
      <c r="B155" s="2"/>
      <c r="C155" s="2" t="s">
        <v>201</v>
      </c>
      <c r="D155" s="2"/>
      <c r="E155" s="70">
        <v>10688.57</v>
      </c>
      <c r="F155" s="70">
        <v>10723.4</v>
      </c>
      <c r="G155" s="72">
        <v>34.830080000000002</v>
      </c>
      <c r="H155" s="70">
        <v>12833.25</v>
      </c>
      <c r="I155" s="70">
        <v>12868.08</v>
      </c>
      <c r="J155" s="70">
        <v>2144.6800000000003</v>
      </c>
      <c r="K155" s="71">
        <v>34.829999999999927</v>
      </c>
      <c r="L155" s="80">
        <v>12844.08</v>
      </c>
      <c r="M155" s="79">
        <v>10.829999999999927</v>
      </c>
    </row>
    <row r="156" spans="1:13" ht="10.199999999999999" customHeight="1" x14ac:dyDescent="0.3">
      <c r="A156" s="2"/>
      <c r="B156" s="2"/>
      <c r="C156" s="2" t="s">
        <v>202</v>
      </c>
      <c r="D156" s="2"/>
      <c r="E156" s="70">
        <v>5681.75</v>
      </c>
      <c r="F156" s="70">
        <v>5540.4</v>
      </c>
      <c r="G156" s="72">
        <v>-141.3501</v>
      </c>
      <c r="H156" s="70">
        <v>6789.8346666666657</v>
      </c>
      <c r="I156" s="70">
        <v>6648.48</v>
      </c>
      <c r="J156" s="70">
        <v>1108.0846666666657</v>
      </c>
      <c r="K156" s="71">
        <v>-141.35466666666616</v>
      </c>
      <c r="L156" s="80">
        <v>6738.9069999999983</v>
      </c>
      <c r="M156" s="79">
        <v>-50.927666666667392</v>
      </c>
    </row>
    <row r="157" spans="1:13" ht="10.199999999999999" customHeight="1" x14ac:dyDescent="0.3">
      <c r="A157" s="2"/>
      <c r="B157" s="2"/>
      <c r="C157" s="2" t="s">
        <v>203</v>
      </c>
      <c r="D157" s="2"/>
      <c r="E157" s="70">
        <v>1328.81</v>
      </c>
      <c r="F157" s="70">
        <v>1295.7</v>
      </c>
      <c r="G157" s="72">
        <v>-33.110109999999999</v>
      </c>
      <c r="H157" s="70">
        <v>1587.9588333333343</v>
      </c>
      <c r="I157" s="70">
        <v>1554.84</v>
      </c>
      <c r="J157" s="70">
        <v>259.14883333333432</v>
      </c>
      <c r="K157" s="71">
        <v>-33.118833333334351</v>
      </c>
      <c r="L157" s="80">
        <v>1576.0332500000013</v>
      </c>
      <c r="M157" s="79">
        <v>-11.925583333332952</v>
      </c>
    </row>
    <row r="158" spans="1:13" ht="10.199999999999999" customHeight="1" x14ac:dyDescent="0.3">
      <c r="A158" s="2"/>
      <c r="B158" s="2"/>
      <c r="C158" s="2" t="s">
        <v>204</v>
      </c>
      <c r="D158" s="2"/>
      <c r="E158" s="70">
        <v>9107.6</v>
      </c>
      <c r="F158" s="70">
        <v>8100</v>
      </c>
      <c r="G158" s="72">
        <v>-1007.6</v>
      </c>
      <c r="H158" s="70">
        <v>10929.12001953125</v>
      </c>
      <c r="I158" s="70">
        <v>9720</v>
      </c>
      <c r="J158" s="70">
        <v>1821.52001953125</v>
      </c>
      <c r="K158" s="71">
        <v>-1209.1200195312504</v>
      </c>
      <c r="L158" s="80">
        <v>10929.120029296875</v>
      </c>
      <c r="M158" s="79">
        <v>9.7656247817212716E-6</v>
      </c>
    </row>
    <row r="159" spans="1:13" ht="10.199999999999999" customHeight="1" x14ac:dyDescent="0.3">
      <c r="A159" s="2"/>
      <c r="B159" s="2"/>
      <c r="C159" s="2" t="s">
        <v>205</v>
      </c>
      <c r="D159" s="2"/>
      <c r="E159" s="70">
        <v>6763.09</v>
      </c>
      <c r="F159" s="70">
        <v>6541.3</v>
      </c>
      <c r="G159" s="72">
        <v>-221.79</v>
      </c>
      <c r="H159" s="70">
        <v>8071.3499999999995</v>
      </c>
      <c r="I159" s="70">
        <v>7849.56</v>
      </c>
      <c r="J159" s="70">
        <v>1308.2599999999993</v>
      </c>
      <c r="K159" s="71">
        <v>-221.78999999999905</v>
      </c>
      <c r="L159" s="80">
        <v>8071.36</v>
      </c>
      <c r="M159" s="79">
        <v>1.0000000000218279E-2</v>
      </c>
    </row>
    <row r="160" spans="1:13" ht="10.199999999999999" customHeight="1" x14ac:dyDescent="0.3">
      <c r="A160" s="2"/>
      <c r="B160" s="2"/>
      <c r="C160" s="2" t="s">
        <v>206</v>
      </c>
      <c r="D160" s="2"/>
      <c r="E160" s="70">
        <v>3542.22</v>
      </c>
      <c r="F160" s="70">
        <v>3379.7</v>
      </c>
      <c r="G160" s="72">
        <v>-162.52000000000001</v>
      </c>
      <c r="H160" s="70">
        <v>4218.1543333333339</v>
      </c>
      <c r="I160" s="70">
        <v>4055.64</v>
      </c>
      <c r="J160" s="70">
        <v>675.93433333333405</v>
      </c>
      <c r="K160" s="71">
        <v>-162.51433333333398</v>
      </c>
      <c r="L160" s="80">
        <v>4198.5615000000016</v>
      </c>
      <c r="M160" s="79">
        <v>-19.592833333332237</v>
      </c>
    </row>
    <row r="161" spans="1:13" ht="10.199999999999999" customHeight="1" x14ac:dyDescent="0.3">
      <c r="A161" s="2"/>
      <c r="B161" s="2"/>
      <c r="C161" s="2" t="s">
        <v>207</v>
      </c>
      <c r="D161" s="2"/>
      <c r="E161" s="70">
        <v>828.95</v>
      </c>
      <c r="F161" s="70">
        <v>790.4</v>
      </c>
      <c r="G161" s="72">
        <v>-38.549990000000001</v>
      </c>
      <c r="H161" s="70">
        <v>987.03141666666647</v>
      </c>
      <c r="I161" s="70">
        <v>948.48</v>
      </c>
      <c r="J161" s="70">
        <v>158.08141666666643</v>
      </c>
      <c r="K161" s="71">
        <v>-38.551416666666455</v>
      </c>
      <c r="L161" s="80">
        <v>982.40212499999984</v>
      </c>
      <c r="M161" s="79">
        <v>-4.6292916666666315</v>
      </c>
    </row>
    <row r="162" spans="1:13" ht="10.199999999999999" customHeight="1" x14ac:dyDescent="0.3">
      <c r="A162" s="2"/>
      <c r="B162" s="2"/>
      <c r="C162" s="2" t="s">
        <v>208</v>
      </c>
      <c r="D162" s="2"/>
      <c r="E162" s="70">
        <v>4852.12</v>
      </c>
      <c r="F162" s="70">
        <v>4050</v>
      </c>
      <c r="G162" s="72">
        <v>-802.12009999999998</v>
      </c>
      <c r="H162" s="70">
        <v>5732.7600146484374</v>
      </c>
      <c r="I162" s="70">
        <v>4860</v>
      </c>
      <c r="J162" s="70">
        <v>880.6400146484375</v>
      </c>
      <c r="K162" s="71">
        <v>-872.76001464843739</v>
      </c>
      <c r="L162" s="80">
        <v>5732.7600219726564</v>
      </c>
      <c r="M162" s="79">
        <v>7.3242190410383046E-6</v>
      </c>
    </row>
    <row r="163" spans="1:13" ht="10.199999999999999" customHeight="1" x14ac:dyDescent="0.3">
      <c r="A163" s="2"/>
      <c r="B163" s="2"/>
      <c r="C163" s="2" t="s">
        <v>209</v>
      </c>
      <c r="D163" s="2"/>
      <c r="E163" s="70">
        <v>550</v>
      </c>
      <c r="F163" s="70">
        <v>0</v>
      </c>
      <c r="G163" s="72">
        <v>-550</v>
      </c>
      <c r="H163" s="70">
        <v>550</v>
      </c>
      <c r="I163" s="70">
        <v>0</v>
      </c>
      <c r="J163" s="70">
        <v>0</v>
      </c>
      <c r="K163" s="71">
        <v>-550</v>
      </c>
      <c r="L163" s="80">
        <v>477.8</v>
      </c>
      <c r="M163" s="79">
        <v>-72.199999999999989</v>
      </c>
    </row>
    <row r="164" spans="1:13" ht="10.199999999999999" customHeight="1" x14ac:dyDescent="0.3">
      <c r="A164" s="2"/>
      <c r="B164" s="2"/>
      <c r="C164" s="2" t="s">
        <v>210</v>
      </c>
      <c r="D164" s="2"/>
      <c r="E164" s="70">
        <v>129.24</v>
      </c>
      <c r="F164" s="70">
        <v>0</v>
      </c>
      <c r="G164" s="72">
        <v>-129.24</v>
      </c>
      <c r="H164" s="70">
        <v>129.23999999999998</v>
      </c>
      <c r="I164" s="70">
        <v>0</v>
      </c>
      <c r="J164" s="70">
        <v>0</v>
      </c>
      <c r="K164" s="71">
        <v>-129.23999999999998</v>
      </c>
      <c r="L164" s="80">
        <v>112.27999999999999</v>
      </c>
      <c r="M164" s="79">
        <v>-16.959999999999994</v>
      </c>
    </row>
    <row r="165" spans="1:13" ht="10.199999999999999" customHeight="1" x14ac:dyDescent="0.3">
      <c r="A165" s="2"/>
      <c r="B165" s="2"/>
      <c r="C165" s="42" t="s">
        <v>211</v>
      </c>
      <c r="D165" s="42"/>
      <c r="E165" s="73">
        <v>1784693.7100000002</v>
      </c>
      <c r="F165" s="73">
        <v>1818190.3999999997</v>
      </c>
      <c r="G165" s="75">
        <v>33496.689999999478</v>
      </c>
      <c r="H165" s="73">
        <v>2166510.6795133669</v>
      </c>
      <c r="I165" s="73">
        <v>2181828.4800000009</v>
      </c>
      <c r="J165" s="73">
        <v>381816.9695133667</v>
      </c>
      <c r="K165" s="74">
        <v>15317.80048663402</v>
      </c>
      <c r="L165" s="81">
        <v>2169885.0836316221</v>
      </c>
      <c r="M165" s="82">
        <v>3374.4041182556634</v>
      </c>
    </row>
    <row r="166" spans="1:13" ht="10.199999999999999" customHeight="1" x14ac:dyDescent="0.3">
      <c r="A166" s="2"/>
      <c r="B166" s="2" t="s">
        <v>34</v>
      </c>
      <c r="C166" s="2"/>
      <c r="D166" s="2"/>
      <c r="E166" s="70"/>
      <c r="F166" s="70"/>
      <c r="G166" s="72"/>
      <c r="H166" s="70"/>
      <c r="I166" s="70"/>
      <c r="J166" s="70"/>
      <c r="K166" s="71"/>
      <c r="L166" s="80"/>
      <c r="M166" s="79"/>
    </row>
    <row r="167" spans="1:13" ht="10.199999999999999" customHeight="1" x14ac:dyDescent="0.3">
      <c r="A167" s="2"/>
      <c r="B167" s="2"/>
      <c r="C167" s="2" t="s">
        <v>212</v>
      </c>
      <c r="D167" s="2"/>
      <c r="E167" s="70">
        <v>93261.7</v>
      </c>
      <c r="F167" s="70">
        <v>107166.7</v>
      </c>
      <c r="G167" s="72">
        <v>13905</v>
      </c>
      <c r="H167" s="70">
        <v>145812.99687500001</v>
      </c>
      <c r="I167" s="70">
        <v>128600.04</v>
      </c>
      <c r="J167" s="70">
        <v>52551.296875000015</v>
      </c>
      <c r="K167" s="71">
        <v>-17212.956875000018</v>
      </c>
      <c r="L167" s="80">
        <v>145813.00156249999</v>
      </c>
      <c r="M167" s="79">
        <v>4.6874999825377017E-3</v>
      </c>
    </row>
    <row r="168" spans="1:13" ht="10.199999999999999" customHeight="1" x14ac:dyDescent="0.3">
      <c r="A168" s="2"/>
      <c r="B168" s="2"/>
      <c r="C168" s="2" t="s">
        <v>214</v>
      </c>
      <c r="D168" s="2"/>
      <c r="E168" s="70">
        <v>27133.91</v>
      </c>
      <c r="F168" s="70">
        <v>600</v>
      </c>
      <c r="G168" s="72">
        <v>-26533.91</v>
      </c>
      <c r="H168" s="70">
        <v>27133.91</v>
      </c>
      <c r="I168" s="70">
        <v>720</v>
      </c>
      <c r="J168" s="70">
        <v>0</v>
      </c>
      <c r="K168" s="71">
        <v>-26413.91</v>
      </c>
      <c r="L168" s="80">
        <v>24385.27</v>
      </c>
      <c r="M168" s="79">
        <v>-2748.6399999999994</v>
      </c>
    </row>
    <row r="169" spans="1:13" ht="10.199999999999999" customHeight="1" x14ac:dyDescent="0.3">
      <c r="A169" s="2"/>
      <c r="B169" s="2"/>
      <c r="C169" s="2" t="s">
        <v>215</v>
      </c>
      <c r="D169" s="2"/>
      <c r="E169" s="70">
        <v>1070</v>
      </c>
      <c r="F169" s="70">
        <v>833.3</v>
      </c>
      <c r="G169" s="72">
        <v>-236.7</v>
      </c>
      <c r="H169" s="70">
        <v>1070</v>
      </c>
      <c r="I169" s="70">
        <v>999.96</v>
      </c>
      <c r="J169" s="70">
        <v>0</v>
      </c>
      <c r="K169" s="71">
        <v>-70.039999999999964</v>
      </c>
      <c r="L169" s="80">
        <v>1070</v>
      </c>
      <c r="M169" s="79">
        <v>0</v>
      </c>
    </row>
    <row r="170" spans="1:13" ht="10.199999999999999" customHeight="1" x14ac:dyDescent="0.3">
      <c r="A170" s="2"/>
      <c r="B170" s="2"/>
      <c r="C170" s="2" t="s">
        <v>216</v>
      </c>
      <c r="D170" s="2"/>
      <c r="E170" s="70">
        <v>9940.5300000000007</v>
      </c>
      <c r="F170" s="70">
        <v>1250</v>
      </c>
      <c r="G170" s="72">
        <v>-8690.5300000000007</v>
      </c>
      <c r="H170" s="70">
        <v>9940.5300000000007</v>
      </c>
      <c r="I170" s="70">
        <v>1500</v>
      </c>
      <c r="J170" s="70">
        <v>0</v>
      </c>
      <c r="K170" s="71">
        <v>-8440.5300000000007</v>
      </c>
      <c r="L170" s="80">
        <v>9888.11</v>
      </c>
      <c r="M170" s="79">
        <v>-52.420000000000073</v>
      </c>
    </row>
    <row r="171" spans="1:13" ht="10.199999999999999" customHeight="1" x14ac:dyDescent="0.3">
      <c r="A171" s="2"/>
      <c r="B171" s="2"/>
      <c r="C171" s="2" t="s">
        <v>217</v>
      </c>
      <c r="D171" s="2"/>
      <c r="E171" s="70">
        <v>35</v>
      </c>
      <c r="F171" s="70">
        <v>83.3</v>
      </c>
      <c r="G171" s="72">
        <v>48.3</v>
      </c>
      <c r="H171" s="70">
        <v>99.959999084472656</v>
      </c>
      <c r="I171" s="70">
        <v>99.96</v>
      </c>
      <c r="J171" s="70">
        <v>64.959999084472656</v>
      </c>
      <c r="K171" s="71">
        <v>9.1552733749722393E-7</v>
      </c>
      <c r="L171" s="80">
        <v>99.960000991821289</v>
      </c>
      <c r="M171" s="79">
        <v>1.9073486328125E-6</v>
      </c>
    </row>
    <row r="172" spans="1:13" ht="10.199999999999999" customHeight="1" x14ac:dyDescent="0.3">
      <c r="A172" s="2"/>
      <c r="B172" s="2"/>
      <c r="C172" s="2" t="s">
        <v>218</v>
      </c>
      <c r="D172" s="2"/>
      <c r="E172" s="70">
        <v>16985</v>
      </c>
      <c r="F172" s="70">
        <v>2083.3000000000002</v>
      </c>
      <c r="G172" s="72">
        <v>-14901.7</v>
      </c>
      <c r="H172" s="70">
        <v>16985</v>
      </c>
      <c r="I172" s="70">
        <v>2499.96</v>
      </c>
      <c r="J172" s="70">
        <v>0</v>
      </c>
      <c r="K172" s="71">
        <v>-14485.04</v>
      </c>
      <c r="L172" s="80">
        <v>15410</v>
      </c>
      <c r="M172" s="79">
        <v>-1575</v>
      </c>
    </row>
    <row r="173" spans="1:13" ht="10.199999999999999" customHeight="1" x14ac:dyDescent="0.3">
      <c r="A173" s="2"/>
      <c r="B173" s="2"/>
      <c r="C173" s="2" t="s">
        <v>219</v>
      </c>
      <c r="D173" s="2"/>
      <c r="E173" s="70">
        <v>0</v>
      </c>
      <c r="F173" s="70">
        <v>1250</v>
      </c>
      <c r="G173" s="72">
        <v>1250</v>
      </c>
      <c r="H173" s="70">
        <v>1500</v>
      </c>
      <c r="I173" s="70">
        <v>1500</v>
      </c>
      <c r="J173" s="70">
        <v>1500</v>
      </c>
      <c r="K173" s="71">
        <v>0</v>
      </c>
      <c r="L173" s="80">
        <v>1500</v>
      </c>
      <c r="M173" s="79">
        <v>0</v>
      </c>
    </row>
    <row r="174" spans="1:13" ht="10.199999999999999" customHeight="1" x14ac:dyDescent="0.3">
      <c r="A174" s="2"/>
      <c r="B174" s="2"/>
      <c r="C174" s="2" t="s">
        <v>220</v>
      </c>
      <c r="D174" s="2"/>
      <c r="E174" s="70">
        <v>0</v>
      </c>
      <c r="F174" s="70">
        <v>1017.6</v>
      </c>
      <c r="G174" s="72">
        <v>1017.6</v>
      </c>
      <c r="H174" s="70">
        <v>302</v>
      </c>
      <c r="I174" s="70">
        <v>1221.1199999999999</v>
      </c>
      <c r="J174" s="70">
        <v>302</v>
      </c>
      <c r="K174" s="71">
        <v>919.11999999999989</v>
      </c>
      <c r="L174" s="80">
        <v>301.99999237060547</v>
      </c>
      <c r="M174" s="79">
        <v>-7.62939453125E-6</v>
      </c>
    </row>
    <row r="175" spans="1:13" ht="10.199999999999999" customHeight="1" x14ac:dyDescent="0.3">
      <c r="A175" s="2"/>
      <c r="B175" s="2"/>
      <c r="C175" s="2" t="s">
        <v>221</v>
      </c>
      <c r="D175" s="2"/>
      <c r="E175" s="70">
        <v>0</v>
      </c>
      <c r="F175" s="70">
        <v>104.2</v>
      </c>
      <c r="G175" s="72">
        <v>104.2</v>
      </c>
      <c r="H175" s="70">
        <v>125.04000091552734</v>
      </c>
      <c r="I175" s="70">
        <v>125.04</v>
      </c>
      <c r="J175" s="70">
        <v>125.04000091552734</v>
      </c>
      <c r="K175" s="71">
        <v>-9.1552733749722393E-7</v>
      </c>
      <c r="L175" s="80">
        <v>125.04000091552734</v>
      </c>
      <c r="M175" s="79">
        <v>0</v>
      </c>
    </row>
    <row r="176" spans="1:13" ht="10.199999999999999" customHeight="1" x14ac:dyDescent="0.3">
      <c r="A176" s="2"/>
      <c r="B176" s="2"/>
      <c r="C176" s="2" t="s">
        <v>222</v>
      </c>
      <c r="D176" s="2"/>
      <c r="E176" s="70">
        <v>797.55</v>
      </c>
      <c r="F176" s="70">
        <v>0</v>
      </c>
      <c r="G176" s="72">
        <v>-797.55</v>
      </c>
      <c r="H176" s="70">
        <v>797.55</v>
      </c>
      <c r="I176" s="70">
        <v>0</v>
      </c>
      <c r="J176" s="70">
        <v>0</v>
      </c>
      <c r="K176" s="71">
        <v>-797.55</v>
      </c>
      <c r="L176" s="80">
        <v>782</v>
      </c>
      <c r="M176" s="79">
        <v>-15.549999999999955</v>
      </c>
    </row>
    <row r="177" spans="1:13" ht="10.199999999999999" customHeight="1" x14ac:dyDescent="0.3">
      <c r="A177" s="2"/>
      <c r="B177" s="2"/>
      <c r="C177" s="2" t="s">
        <v>224</v>
      </c>
      <c r="D177" s="2"/>
      <c r="E177" s="70">
        <v>9894.75</v>
      </c>
      <c r="F177" s="70">
        <v>11666.7</v>
      </c>
      <c r="G177" s="72">
        <v>1771.95</v>
      </c>
      <c r="H177" s="70">
        <v>14000.0400390625</v>
      </c>
      <c r="I177" s="70">
        <v>14000.04</v>
      </c>
      <c r="J177" s="70">
        <v>4105.2900390625</v>
      </c>
      <c r="K177" s="71">
        <v>-3.9062499126885086E-5</v>
      </c>
      <c r="L177" s="80">
        <v>14000.040434570312</v>
      </c>
      <c r="M177" s="79">
        <v>3.9550781184516381E-4</v>
      </c>
    </row>
    <row r="178" spans="1:13" ht="10.199999999999999" customHeight="1" x14ac:dyDescent="0.3">
      <c r="A178" s="2"/>
      <c r="B178" s="2"/>
      <c r="C178" s="2" t="s">
        <v>226</v>
      </c>
      <c r="D178" s="2"/>
      <c r="E178" s="70">
        <v>7232.18</v>
      </c>
      <c r="F178" s="70">
        <v>208.3</v>
      </c>
      <c r="G178" s="72">
        <v>-7023.88</v>
      </c>
      <c r="H178" s="70">
        <v>7232.1799999999994</v>
      </c>
      <c r="I178" s="70">
        <v>249.96</v>
      </c>
      <c r="J178" s="70">
        <v>0</v>
      </c>
      <c r="K178" s="71">
        <v>-6982.2199999999993</v>
      </c>
      <c r="L178" s="80">
        <v>6832.1799999999994</v>
      </c>
      <c r="M178" s="79">
        <v>-400</v>
      </c>
    </row>
    <row r="179" spans="1:13" ht="10.199999999999999" customHeight="1" x14ac:dyDescent="0.3">
      <c r="A179" s="2"/>
      <c r="B179" s="2"/>
      <c r="C179" s="2" t="s">
        <v>228</v>
      </c>
      <c r="D179" s="2"/>
      <c r="E179" s="70">
        <v>7846.72</v>
      </c>
      <c r="F179" s="70">
        <v>687.5</v>
      </c>
      <c r="G179" s="72">
        <v>-7159.22</v>
      </c>
      <c r="H179" s="70">
        <v>7846.72</v>
      </c>
      <c r="I179" s="70">
        <v>825</v>
      </c>
      <c r="J179" s="70">
        <v>0</v>
      </c>
      <c r="K179" s="71">
        <v>-7021.72</v>
      </c>
      <c r="L179" s="80">
        <v>6080.6900000000005</v>
      </c>
      <c r="M179" s="79">
        <v>-1766.0299999999997</v>
      </c>
    </row>
    <row r="180" spans="1:13" ht="10.199999999999999" customHeight="1" x14ac:dyDescent="0.3">
      <c r="A180" s="2"/>
      <c r="B180" s="2"/>
      <c r="C180" s="2" t="s">
        <v>229</v>
      </c>
      <c r="D180" s="2"/>
      <c r="E180" s="70">
        <v>304.83</v>
      </c>
      <c r="F180" s="70">
        <v>0</v>
      </c>
      <c r="G180" s="72">
        <v>-304.83</v>
      </c>
      <c r="H180" s="70">
        <v>304.83</v>
      </c>
      <c r="I180" s="70">
        <v>0</v>
      </c>
      <c r="J180" s="70">
        <v>0</v>
      </c>
      <c r="K180" s="71">
        <v>-304.83</v>
      </c>
      <c r="L180" s="80">
        <v>304.83</v>
      </c>
      <c r="M180" s="79">
        <v>0</v>
      </c>
    </row>
    <row r="181" spans="1:13" ht="10.199999999999999" customHeight="1" x14ac:dyDescent="0.3">
      <c r="A181" s="2"/>
      <c r="B181" s="2"/>
      <c r="C181" s="42" t="s">
        <v>230</v>
      </c>
      <c r="D181" s="42"/>
      <c r="E181" s="73">
        <v>174502.16999999998</v>
      </c>
      <c r="F181" s="73">
        <v>126950.90000000001</v>
      </c>
      <c r="G181" s="75">
        <v>-47551.269999999975</v>
      </c>
      <c r="H181" s="73">
        <v>233150.75691406248</v>
      </c>
      <c r="I181" s="73">
        <v>152341.07999999999</v>
      </c>
      <c r="J181" s="73">
        <v>58648.5869140625</v>
      </c>
      <c r="K181" s="74">
        <v>-80809.676914062497</v>
      </c>
      <c r="L181" s="81">
        <v>226593.12199134822</v>
      </c>
      <c r="M181" s="82">
        <v>-6557.6349227142509</v>
      </c>
    </row>
    <row r="182" spans="1:13" ht="10.199999999999999" customHeight="1" x14ac:dyDescent="0.3">
      <c r="A182" s="2"/>
      <c r="B182" s="2" t="s">
        <v>35</v>
      </c>
      <c r="C182" s="2"/>
      <c r="D182" s="2"/>
      <c r="E182" s="70"/>
      <c r="F182" s="70"/>
      <c r="G182" s="72"/>
      <c r="H182" s="70"/>
      <c r="I182" s="70"/>
      <c r="J182" s="70"/>
      <c r="K182" s="71"/>
      <c r="L182" s="80"/>
      <c r="M182" s="79"/>
    </row>
    <row r="183" spans="1:13" ht="10.199999999999999" customHeight="1" x14ac:dyDescent="0.3">
      <c r="A183" s="2"/>
      <c r="B183" s="2"/>
      <c r="C183" s="2" t="s">
        <v>231</v>
      </c>
      <c r="D183" s="2"/>
      <c r="E183" s="70">
        <v>1036</v>
      </c>
      <c r="F183" s="70">
        <v>2500</v>
      </c>
      <c r="G183" s="72">
        <v>1464</v>
      </c>
      <c r="H183" s="70">
        <v>3000</v>
      </c>
      <c r="I183" s="70">
        <v>3000</v>
      </c>
      <c r="J183" s="70">
        <v>1964</v>
      </c>
      <c r="K183" s="71">
        <v>0</v>
      </c>
      <c r="L183" s="80">
        <v>3000.0000610351563</v>
      </c>
      <c r="M183" s="79">
        <v>6.103515625E-5</v>
      </c>
    </row>
    <row r="184" spans="1:13" ht="10.199999999999999" customHeight="1" x14ac:dyDescent="0.3">
      <c r="A184" s="2"/>
      <c r="B184" s="2"/>
      <c r="C184" s="42" t="s">
        <v>232</v>
      </c>
      <c r="D184" s="42"/>
      <c r="E184" s="73">
        <v>1036</v>
      </c>
      <c r="F184" s="73">
        <v>2500</v>
      </c>
      <c r="G184" s="75">
        <v>1464</v>
      </c>
      <c r="H184" s="73">
        <v>3000</v>
      </c>
      <c r="I184" s="73">
        <v>3000</v>
      </c>
      <c r="J184" s="73">
        <v>1964</v>
      </c>
      <c r="K184" s="74">
        <v>0</v>
      </c>
      <c r="L184" s="81">
        <v>3000.0000610351563</v>
      </c>
      <c r="M184" s="82">
        <v>6.103515625E-5</v>
      </c>
    </row>
    <row r="185" spans="1:13" ht="10.199999999999999" customHeight="1" x14ac:dyDescent="0.3">
      <c r="A185" s="2"/>
      <c r="B185" s="2" t="s">
        <v>36</v>
      </c>
      <c r="C185" s="2"/>
      <c r="D185" s="2"/>
      <c r="E185" s="70"/>
      <c r="F185" s="70"/>
      <c r="G185" s="72"/>
      <c r="H185" s="70"/>
      <c r="I185" s="70"/>
      <c r="J185" s="70"/>
      <c r="K185" s="71"/>
      <c r="L185" s="80"/>
      <c r="M185" s="79"/>
    </row>
    <row r="186" spans="1:13" ht="10.199999999999999" customHeight="1" x14ac:dyDescent="0.3">
      <c r="A186" s="2"/>
      <c r="B186" s="2"/>
      <c r="C186" s="2" t="s">
        <v>233</v>
      </c>
      <c r="D186" s="2"/>
      <c r="E186" s="70">
        <v>75923.240000000005</v>
      </c>
      <c r="F186" s="70">
        <v>93970.8</v>
      </c>
      <c r="G186" s="72">
        <v>18047.55</v>
      </c>
      <c r="H186" s="70">
        <v>87923.239999999991</v>
      </c>
      <c r="I186" s="70">
        <v>112764.96</v>
      </c>
      <c r="J186" s="70">
        <v>11999.999999999985</v>
      </c>
      <c r="K186" s="71">
        <v>24841.720000000016</v>
      </c>
      <c r="L186" s="80">
        <v>112764.95972656249</v>
      </c>
      <c r="M186" s="79">
        <v>24841.7197265625</v>
      </c>
    </row>
    <row r="187" spans="1:13" ht="10.199999999999999" customHeight="1" x14ac:dyDescent="0.3">
      <c r="A187" s="2"/>
      <c r="B187" s="2"/>
      <c r="C187" s="2" t="s">
        <v>234</v>
      </c>
      <c r="D187" s="2"/>
      <c r="E187" s="70">
        <v>118116.14</v>
      </c>
      <c r="F187" s="70">
        <v>103750</v>
      </c>
      <c r="G187" s="72">
        <v>-14366.14</v>
      </c>
      <c r="H187" s="70">
        <v>122466.51988281248</v>
      </c>
      <c r="I187" s="70">
        <v>124500</v>
      </c>
      <c r="J187" s="70">
        <v>4350.3798828124854</v>
      </c>
      <c r="K187" s="71">
        <v>2033.4801171875151</v>
      </c>
      <c r="L187" s="80">
        <v>115802.00378051757</v>
      </c>
      <c r="M187" s="79">
        <v>-6664.5161022949178</v>
      </c>
    </row>
    <row r="188" spans="1:13" ht="10.199999999999999" customHeight="1" x14ac:dyDescent="0.3">
      <c r="A188" s="2"/>
      <c r="B188" s="2"/>
      <c r="C188" s="2" t="s">
        <v>235</v>
      </c>
      <c r="D188" s="2"/>
      <c r="E188" s="70">
        <v>8821.34</v>
      </c>
      <c r="F188" s="70">
        <v>10000</v>
      </c>
      <c r="G188" s="72">
        <v>1178.6600000000001</v>
      </c>
      <c r="H188" s="70">
        <v>12000.000156250002</v>
      </c>
      <c r="I188" s="70">
        <v>12000</v>
      </c>
      <c r="J188" s="70">
        <v>3178.6601562500018</v>
      </c>
      <c r="K188" s="71">
        <v>-1.5625000196450856E-4</v>
      </c>
      <c r="L188" s="80">
        <v>11999.999741210939</v>
      </c>
      <c r="M188" s="79">
        <v>-4.1503906322759576E-4</v>
      </c>
    </row>
    <row r="189" spans="1:13" ht="10.199999999999999" customHeight="1" x14ac:dyDescent="0.3">
      <c r="A189" s="2"/>
      <c r="B189" s="2"/>
      <c r="C189" s="2" t="s">
        <v>236</v>
      </c>
      <c r="D189" s="2"/>
      <c r="E189" s="70">
        <v>21337.7</v>
      </c>
      <c r="F189" s="70">
        <v>16500</v>
      </c>
      <c r="G189" s="72">
        <v>-4837.6989999999996</v>
      </c>
      <c r="H189" s="70">
        <v>26337.699999999997</v>
      </c>
      <c r="I189" s="70">
        <v>19800</v>
      </c>
      <c r="J189" s="70">
        <v>4999.9999999999964</v>
      </c>
      <c r="K189" s="71">
        <v>-6537.6999999999971</v>
      </c>
      <c r="L189" s="80">
        <v>19799.999514160154</v>
      </c>
      <c r="M189" s="79">
        <v>-6537.7004858398432</v>
      </c>
    </row>
    <row r="190" spans="1:13" ht="10.199999999999999" customHeight="1" x14ac:dyDescent="0.3">
      <c r="A190" s="2"/>
      <c r="B190" s="2"/>
      <c r="C190" s="2" t="s">
        <v>237</v>
      </c>
      <c r="D190" s="2"/>
      <c r="E190" s="70">
        <v>17640.86</v>
      </c>
      <c r="F190" s="70">
        <v>20833.3</v>
      </c>
      <c r="G190" s="72">
        <v>3192.4409999999998</v>
      </c>
      <c r="H190" s="70">
        <v>24999.961562500001</v>
      </c>
      <c r="I190" s="70">
        <v>24999.96</v>
      </c>
      <c r="J190" s="70">
        <v>7359.1015625</v>
      </c>
      <c r="K190" s="71">
        <v>-1.5625000014551915E-3</v>
      </c>
      <c r="L190" s="80">
        <v>24999.9609375</v>
      </c>
      <c r="M190" s="79">
        <v>-6.2500000058207661E-4</v>
      </c>
    </row>
    <row r="191" spans="1:13" ht="10.199999999999999" customHeight="1" x14ac:dyDescent="0.3">
      <c r="A191" s="2"/>
      <c r="B191" s="2"/>
      <c r="C191" s="2" t="s">
        <v>238</v>
      </c>
      <c r="D191" s="2"/>
      <c r="E191" s="70">
        <v>80356</v>
      </c>
      <c r="F191" s="70">
        <v>62500</v>
      </c>
      <c r="G191" s="72">
        <v>-17856</v>
      </c>
      <c r="H191" s="70">
        <v>80356</v>
      </c>
      <c r="I191" s="70">
        <v>75000</v>
      </c>
      <c r="J191" s="70">
        <v>0</v>
      </c>
      <c r="K191" s="71">
        <v>-5356</v>
      </c>
      <c r="L191" s="80">
        <v>75000.000061035156</v>
      </c>
      <c r="M191" s="79">
        <v>-5355.9999389648438</v>
      </c>
    </row>
    <row r="192" spans="1:13" ht="10.199999999999999" customHeight="1" x14ac:dyDescent="0.3">
      <c r="A192" s="2"/>
      <c r="B192" s="2"/>
      <c r="C192" s="2" t="s">
        <v>239</v>
      </c>
      <c r="D192" s="2"/>
      <c r="E192" s="70">
        <v>30997.38</v>
      </c>
      <c r="F192" s="70">
        <v>56795.8</v>
      </c>
      <c r="G192" s="72">
        <v>25798.42</v>
      </c>
      <c r="H192" s="70">
        <v>36997.379999999997</v>
      </c>
      <c r="I192" s="70">
        <v>68154.960000000006</v>
      </c>
      <c r="J192" s="70">
        <v>5999.9999999999964</v>
      </c>
      <c r="K192" s="71">
        <v>31157.580000000009</v>
      </c>
      <c r="L192" s="80">
        <v>68154.958125000005</v>
      </c>
      <c r="M192" s="79">
        <v>31157.578125000007</v>
      </c>
    </row>
    <row r="193" spans="1:13" ht="10.199999999999999" customHeight="1" x14ac:dyDescent="0.3">
      <c r="A193" s="2"/>
      <c r="B193" s="2"/>
      <c r="C193" s="2" t="s">
        <v>240</v>
      </c>
      <c r="D193" s="2"/>
      <c r="E193" s="70">
        <v>69178.59</v>
      </c>
      <c r="F193" s="70">
        <v>43416.7</v>
      </c>
      <c r="G193" s="72">
        <v>-25761.89</v>
      </c>
      <c r="H193" s="70">
        <v>95808.849765624997</v>
      </c>
      <c r="I193" s="70">
        <v>52100.04</v>
      </c>
      <c r="J193" s="70">
        <v>26630.259765625</v>
      </c>
      <c r="K193" s="71">
        <v>-43708.809765624996</v>
      </c>
      <c r="L193" s="80">
        <v>52100.038593750003</v>
      </c>
      <c r="M193" s="79">
        <v>-43708.811171874993</v>
      </c>
    </row>
    <row r="194" spans="1:13" ht="10.199999999999999" customHeight="1" x14ac:dyDescent="0.3">
      <c r="A194" s="2"/>
      <c r="B194" s="2"/>
      <c r="C194" s="2" t="s">
        <v>241</v>
      </c>
      <c r="D194" s="2"/>
      <c r="E194" s="70">
        <v>141178.22</v>
      </c>
      <c r="F194" s="70">
        <v>133333.29999999999</v>
      </c>
      <c r="G194" s="72">
        <v>-7844.9219999999996</v>
      </c>
      <c r="H194" s="70">
        <v>159999.954375</v>
      </c>
      <c r="I194" s="70">
        <v>159999.96</v>
      </c>
      <c r="J194" s="70">
        <v>18821.734375</v>
      </c>
      <c r="K194" s="71">
        <v>5.6249999906867743E-3</v>
      </c>
      <c r="L194" s="80">
        <v>159999.9549609375</v>
      </c>
      <c r="M194" s="79">
        <v>5.8593749417923391E-4</v>
      </c>
    </row>
    <row r="195" spans="1:13" ht="10.199999999999999" customHeight="1" x14ac:dyDescent="0.3">
      <c r="A195" s="2"/>
      <c r="B195" s="2"/>
      <c r="C195" s="2" t="s">
        <v>242</v>
      </c>
      <c r="D195" s="2"/>
      <c r="E195" s="70">
        <v>0</v>
      </c>
      <c r="F195" s="70">
        <v>4619.2</v>
      </c>
      <c r="G195" s="72">
        <v>4619.2</v>
      </c>
      <c r="H195" s="70">
        <v>5543.0400390625</v>
      </c>
      <c r="I195" s="70">
        <v>5543.04</v>
      </c>
      <c r="J195" s="70">
        <v>5543.0400390625</v>
      </c>
      <c r="K195" s="71">
        <v>-3.9062500036379788E-5</v>
      </c>
      <c r="L195" s="80">
        <v>5543.0401611328125</v>
      </c>
      <c r="M195" s="79">
        <v>1.220703125E-4</v>
      </c>
    </row>
    <row r="196" spans="1:13" ht="10.199999999999999" customHeight="1" x14ac:dyDescent="0.3">
      <c r="A196" s="2"/>
      <c r="B196" s="2"/>
      <c r="C196" s="2" t="s">
        <v>243</v>
      </c>
      <c r="D196" s="2"/>
      <c r="E196" s="70">
        <v>39819.5</v>
      </c>
      <c r="F196" s="70">
        <v>20116.7</v>
      </c>
      <c r="G196" s="72">
        <v>-19702.8</v>
      </c>
      <c r="H196" s="70">
        <v>48637.5</v>
      </c>
      <c r="I196" s="70">
        <v>24140.04</v>
      </c>
      <c r="J196" s="70">
        <v>8818</v>
      </c>
      <c r="K196" s="71">
        <v>-24497.46</v>
      </c>
      <c r="L196" s="80">
        <v>35897.999984741211</v>
      </c>
      <c r="M196" s="79">
        <v>-12739.500015258789</v>
      </c>
    </row>
    <row r="197" spans="1:13" ht="10.199999999999999" customHeight="1" x14ac:dyDescent="0.3">
      <c r="A197" s="2"/>
      <c r="B197" s="2"/>
      <c r="C197" s="2" t="s">
        <v>245</v>
      </c>
      <c r="D197" s="2"/>
      <c r="E197" s="70">
        <v>194.4</v>
      </c>
      <c r="F197" s="70">
        <v>0</v>
      </c>
      <c r="G197" s="72">
        <v>-194.4</v>
      </c>
      <c r="H197" s="70">
        <v>194.4</v>
      </c>
      <c r="I197" s="70">
        <v>0</v>
      </c>
      <c r="J197" s="70">
        <v>0</v>
      </c>
      <c r="K197" s="71">
        <v>-194.4</v>
      </c>
      <c r="L197" s="80">
        <v>194.4</v>
      </c>
      <c r="M197" s="79">
        <v>0</v>
      </c>
    </row>
    <row r="198" spans="1:13" ht="10.199999999999999" customHeight="1" x14ac:dyDescent="0.3">
      <c r="A198" s="2"/>
      <c r="B198" s="2"/>
      <c r="C198" s="2" t="s">
        <v>246</v>
      </c>
      <c r="D198" s="2"/>
      <c r="E198" s="70">
        <v>784.52</v>
      </c>
      <c r="F198" s="70">
        <v>54.2</v>
      </c>
      <c r="G198" s="72">
        <v>-730.32</v>
      </c>
      <c r="H198" s="70">
        <v>784.52</v>
      </c>
      <c r="I198" s="70">
        <v>65.040000000000006</v>
      </c>
      <c r="J198" s="70">
        <v>0</v>
      </c>
      <c r="K198" s="71">
        <v>-719.48</v>
      </c>
      <c r="L198" s="80">
        <v>784.52</v>
      </c>
      <c r="M198" s="79">
        <v>0</v>
      </c>
    </row>
    <row r="199" spans="1:13" ht="10.199999999999999" customHeight="1" x14ac:dyDescent="0.3">
      <c r="A199" s="2"/>
      <c r="B199" s="2"/>
      <c r="C199" s="2" t="s">
        <v>247</v>
      </c>
      <c r="D199" s="2"/>
      <c r="E199" s="70">
        <v>132</v>
      </c>
      <c r="F199" s="70">
        <v>0</v>
      </c>
      <c r="G199" s="72">
        <v>-132</v>
      </c>
      <c r="H199" s="70">
        <v>132</v>
      </c>
      <c r="I199" s="70">
        <v>0</v>
      </c>
      <c r="J199" s="70">
        <v>0</v>
      </c>
      <c r="K199" s="71">
        <v>-132</v>
      </c>
      <c r="L199" s="80">
        <v>1813.62</v>
      </c>
      <c r="M199" s="79">
        <v>1681.62</v>
      </c>
    </row>
    <row r="200" spans="1:13" ht="10.199999999999999" customHeight="1" x14ac:dyDescent="0.3">
      <c r="A200" s="2"/>
      <c r="B200" s="2"/>
      <c r="C200" s="2" t="s">
        <v>248</v>
      </c>
      <c r="D200" s="2"/>
      <c r="E200" s="70">
        <v>16.46</v>
      </c>
      <c r="F200" s="70">
        <v>250</v>
      </c>
      <c r="G200" s="72">
        <v>233.54</v>
      </c>
      <c r="H200" s="70">
        <v>16.46</v>
      </c>
      <c r="I200" s="70">
        <v>300</v>
      </c>
      <c r="J200" s="70">
        <v>0</v>
      </c>
      <c r="K200" s="71">
        <v>283.54000000000002</v>
      </c>
      <c r="L200" s="80">
        <v>16.46</v>
      </c>
      <c r="M200" s="79">
        <v>0</v>
      </c>
    </row>
    <row r="201" spans="1:13" ht="10.199999999999999" customHeight="1" x14ac:dyDescent="0.3">
      <c r="A201" s="2"/>
      <c r="B201" s="2"/>
      <c r="C201" s="2" t="s">
        <v>249</v>
      </c>
      <c r="D201" s="2"/>
      <c r="E201" s="70">
        <v>0</v>
      </c>
      <c r="F201" s="70">
        <v>1666.7</v>
      </c>
      <c r="G201" s="72">
        <v>1666.7</v>
      </c>
      <c r="H201" s="70">
        <v>177</v>
      </c>
      <c r="I201" s="70">
        <v>2000.04</v>
      </c>
      <c r="J201" s="70">
        <v>177</v>
      </c>
      <c r="K201" s="71">
        <v>1823.04</v>
      </c>
      <c r="L201" s="80">
        <v>177</v>
      </c>
      <c r="M201" s="79">
        <v>0</v>
      </c>
    </row>
    <row r="202" spans="1:13" ht="10.199999999999999" customHeight="1" x14ac:dyDescent="0.3">
      <c r="A202" s="2"/>
      <c r="B202" s="2"/>
      <c r="C202" s="2" t="s">
        <v>250</v>
      </c>
      <c r="D202" s="2"/>
      <c r="E202" s="70">
        <v>15039.4</v>
      </c>
      <c r="F202" s="70">
        <v>0</v>
      </c>
      <c r="G202" s="72">
        <v>-15039.4</v>
      </c>
      <c r="H202" s="70">
        <v>15039.400000000003</v>
      </c>
      <c r="I202" s="70">
        <v>0</v>
      </c>
      <c r="J202" s="70">
        <v>0</v>
      </c>
      <c r="K202" s="71">
        <v>-15039.400000000003</v>
      </c>
      <c r="L202" s="80">
        <v>12024.400000000003</v>
      </c>
      <c r="M202" s="79">
        <v>-3015</v>
      </c>
    </row>
    <row r="203" spans="1:13" ht="10.199999999999999" customHeight="1" x14ac:dyDescent="0.3">
      <c r="A203" s="2"/>
      <c r="B203" s="2"/>
      <c r="C203" s="2" t="s">
        <v>252</v>
      </c>
      <c r="D203" s="2"/>
      <c r="E203" s="70">
        <v>1325.82</v>
      </c>
      <c r="F203" s="70">
        <v>416.7</v>
      </c>
      <c r="G203" s="72">
        <v>-909.11990000000003</v>
      </c>
      <c r="H203" s="70">
        <v>1325.82</v>
      </c>
      <c r="I203" s="70">
        <v>500.04</v>
      </c>
      <c r="J203" s="70">
        <v>0</v>
      </c>
      <c r="K203" s="71">
        <v>-825.78</v>
      </c>
      <c r="L203" s="80">
        <v>1325.82</v>
      </c>
      <c r="M203" s="79">
        <v>0</v>
      </c>
    </row>
    <row r="204" spans="1:13" ht="10.199999999999999" customHeight="1" x14ac:dyDescent="0.3">
      <c r="A204" s="2"/>
      <c r="B204" s="2"/>
      <c r="C204" s="2" t="s">
        <v>253</v>
      </c>
      <c r="D204" s="2"/>
      <c r="E204" s="70">
        <v>0</v>
      </c>
      <c r="F204" s="70">
        <v>125</v>
      </c>
      <c r="G204" s="72">
        <v>125</v>
      </c>
      <c r="H204" s="70">
        <v>150</v>
      </c>
      <c r="I204" s="70">
        <v>150</v>
      </c>
      <c r="J204" s="70">
        <v>150</v>
      </c>
      <c r="K204" s="71">
        <v>0</v>
      </c>
      <c r="L204" s="80">
        <v>150</v>
      </c>
      <c r="M204" s="79">
        <v>0</v>
      </c>
    </row>
    <row r="205" spans="1:13" ht="10.199999999999999" customHeight="1" x14ac:dyDescent="0.3">
      <c r="A205" s="2"/>
      <c r="B205" s="2"/>
      <c r="C205" s="42" t="s">
        <v>254</v>
      </c>
      <c r="D205" s="42"/>
      <c r="E205" s="73">
        <v>620861.56999999995</v>
      </c>
      <c r="F205" s="73">
        <v>568348.39999999967</v>
      </c>
      <c r="G205" s="75">
        <v>-52513.170000000275</v>
      </c>
      <c r="H205" s="73">
        <v>718889.74578124995</v>
      </c>
      <c r="I205" s="73">
        <v>682018.08000000019</v>
      </c>
      <c r="J205" s="73">
        <v>98028.17578125</v>
      </c>
      <c r="K205" s="74">
        <v>-36871.665781249758</v>
      </c>
      <c r="L205" s="81">
        <v>698549.13558654778</v>
      </c>
      <c r="M205" s="82">
        <v>-20340.610194702142</v>
      </c>
    </row>
    <row r="206" spans="1:13" ht="10.199999999999999" customHeight="1" x14ac:dyDescent="0.3">
      <c r="A206" s="2"/>
      <c r="B206" s="2" t="s">
        <v>37</v>
      </c>
      <c r="C206" s="2"/>
      <c r="D206" s="2"/>
      <c r="E206" s="70"/>
      <c r="F206" s="70"/>
      <c r="G206" s="72"/>
      <c r="H206" s="70"/>
      <c r="I206" s="70"/>
      <c r="J206" s="70"/>
      <c r="K206" s="71"/>
      <c r="L206" s="80"/>
      <c r="M206" s="79"/>
    </row>
    <row r="207" spans="1:13" ht="10.199999999999999" customHeight="1" x14ac:dyDescent="0.3">
      <c r="A207" s="2"/>
      <c r="B207" s="2"/>
      <c r="C207" s="2" t="s">
        <v>255</v>
      </c>
      <c r="D207" s="2"/>
      <c r="E207" s="70">
        <v>96405.64</v>
      </c>
      <c r="F207" s="70">
        <v>244347.6</v>
      </c>
      <c r="G207" s="72">
        <v>147942</v>
      </c>
      <c r="H207" s="70">
        <v>100441.999375</v>
      </c>
      <c r="I207" s="70">
        <v>293217.12</v>
      </c>
      <c r="J207" s="70">
        <v>4036.359375</v>
      </c>
      <c r="K207" s="71">
        <v>192775.12062499998</v>
      </c>
      <c r="L207" s="80">
        <v>100442.00225585938</v>
      </c>
      <c r="M207" s="79">
        <v>2.880859377910383E-3</v>
      </c>
    </row>
    <row r="208" spans="1:13" ht="10.199999999999999" customHeight="1" x14ac:dyDescent="0.3">
      <c r="A208" s="2"/>
      <c r="B208" s="2"/>
      <c r="C208" s="2" t="s">
        <v>257</v>
      </c>
      <c r="D208" s="2"/>
      <c r="E208" s="70">
        <v>0</v>
      </c>
      <c r="F208" s="70">
        <v>1250</v>
      </c>
      <c r="G208" s="72">
        <v>1250</v>
      </c>
      <c r="H208" s="70">
        <v>1500</v>
      </c>
      <c r="I208" s="70">
        <v>1500</v>
      </c>
      <c r="J208" s="70">
        <v>1500</v>
      </c>
      <c r="K208" s="71">
        <v>0</v>
      </c>
      <c r="L208" s="80">
        <v>1500</v>
      </c>
      <c r="M208" s="79">
        <v>0</v>
      </c>
    </row>
    <row r="209" spans="1:13" ht="10.199999999999999" customHeight="1" x14ac:dyDescent="0.3">
      <c r="A209" s="2"/>
      <c r="B209" s="2"/>
      <c r="C209" s="2" t="s">
        <v>258</v>
      </c>
      <c r="D209" s="2"/>
      <c r="E209" s="70">
        <v>701.88</v>
      </c>
      <c r="F209" s="70">
        <v>1000</v>
      </c>
      <c r="G209" s="72">
        <v>298.12</v>
      </c>
      <c r="H209" s="70">
        <v>1199.9999951171876</v>
      </c>
      <c r="I209" s="70">
        <v>1200</v>
      </c>
      <c r="J209" s="70">
        <v>498.11999511718761</v>
      </c>
      <c r="K209" s="71">
        <v>4.8828123908606358E-6</v>
      </c>
      <c r="L209" s="80">
        <v>1199.9999871826171</v>
      </c>
      <c r="M209" s="79">
        <v>-7.9345704762090463E-6</v>
      </c>
    </row>
    <row r="210" spans="1:13" ht="10.199999999999999" customHeight="1" x14ac:dyDescent="0.3">
      <c r="A210" s="2"/>
      <c r="B210" s="2"/>
      <c r="C210" s="2" t="s">
        <v>259</v>
      </c>
      <c r="D210" s="2"/>
      <c r="E210" s="70">
        <v>7187.92</v>
      </c>
      <c r="F210" s="70">
        <v>16666.7</v>
      </c>
      <c r="G210" s="72">
        <v>9478.7790000000005</v>
      </c>
      <c r="H210" s="70">
        <v>20000.039140624998</v>
      </c>
      <c r="I210" s="70">
        <v>20000.04</v>
      </c>
      <c r="J210" s="70">
        <v>12812.119140624998</v>
      </c>
      <c r="K210" s="71">
        <v>8.5937500261934474E-4</v>
      </c>
      <c r="L210" s="80">
        <v>20000.039628906248</v>
      </c>
      <c r="M210" s="79">
        <v>4.8828125E-4</v>
      </c>
    </row>
    <row r="211" spans="1:13" ht="10.199999999999999" customHeight="1" x14ac:dyDescent="0.3">
      <c r="A211" s="2"/>
      <c r="B211" s="2"/>
      <c r="C211" s="2" t="s">
        <v>260</v>
      </c>
      <c r="D211" s="2"/>
      <c r="E211" s="70">
        <v>101786.23</v>
      </c>
      <c r="F211" s="70">
        <v>61250</v>
      </c>
      <c r="G211" s="72">
        <v>-40536.230000000003</v>
      </c>
      <c r="H211" s="70">
        <v>101786.23000000001</v>
      </c>
      <c r="I211" s="70">
        <v>73500</v>
      </c>
      <c r="J211" s="70">
        <v>0</v>
      </c>
      <c r="K211" s="71">
        <v>-28286.23000000001</v>
      </c>
      <c r="L211" s="80">
        <v>94030.66</v>
      </c>
      <c r="M211" s="79">
        <v>-7755.570000000007</v>
      </c>
    </row>
    <row r="212" spans="1:13" ht="10.199999999999999" customHeight="1" x14ac:dyDescent="0.3">
      <c r="A212" s="2"/>
      <c r="B212" s="2"/>
      <c r="C212" s="2" t="s">
        <v>261</v>
      </c>
      <c r="D212" s="2"/>
      <c r="E212" s="70">
        <v>164065.24</v>
      </c>
      <c r="F212" s="70">
        <v>292260.8</v>
      </c>
      <c r="G212" s="72">
        <v>128195.6</v>
      </c>
      <c r="H212" s="70">
        <v>350712.97437499999</v>
      </c>
      <c r="I212" s="70">
        <v>350712.96</v>
      </c>
      <c r="J212" s="70">
        <v>186647.734375</v>
      </c>
      <c r="K212" s="71">
        <v>-1.4374999969732016E-2</v>
      </c>
      <c r="L212" s="80">
        <v>350712.97046874999</v>
      </c>
      <c r="M212" s="79">
        <v>-3.90625E-3</v>
      </c>
    </row>
    <row r="213" spans="1:13" ht="10.199999999999999" customHeight="1" x14ac:dyDescent="0.3">
      <c r="A213" s="2"/>
      <c r="B213" s="2"/>
      <c r="C213" s="2" t="s">
        <v>262</v>
      </c>
      <c r="D213" s="2"/>
      <c r="E213" s="70">
        <v>63739.199999999997</v>
      </c>
      <c r="F213" s="70">
        <v>59625</v>
      </c>
      <c r="G213" s="72">
        <v>-4114.1989999999996</v>
      </c>
      <c r="H213" s="70">
        <v>71550.000781250012</v>
      </c>
      <c r="I213" s="70">
        <v>71550</v>
      </c>
      <c r="J213" s="70">
        <v>7810.8007812500146</v>
      </c>
      <c r="K213" s="71">
        <v>-7.8125001164153218E-4</v>
      </c>
      <c r="L213" s="80">
        <v>71550.001025390637</v>
      </c>
      <c r="M213" s="79">
        <v>2.44140625E-4</v>
      </c>
    </row>
    <row r="214" spans="1:13" ht="10.199999999999999" customHeight="1" x14ac:dyDescent="0.3">
      <c r="A214" s="2"/>
      <c r="B214" s="2"/>
      <c r="C214" s="2" t="s">
        <v>263</v>
      </c>
      <c r="D214" s="2"/>
      <c r="E214" s="70">
        <v>0</v>
      </c>
      <c r="F214" s="70">
        <v>8333.2999999999993</v>
      </c>
      <c r="G214" s="72">
        <v>8333.2999999999993</v>
      </c>
      <c r="H214" s="70">
        <v>0</v>
      </c>
      <c r="I214" s="70">
        <v>9999.9599999999991</v>
      </c>
      <c r="J214" s="70">
        <v>0</v>
      </c>
      <c r="K214" s="71">
        <v>9999.9599999999991</v>
      </c>
      <c r="L214" s="80">
        <v>0</v>
      </c>
      <c r="M214" s="79">
        <v>0</v>
      </c>
    </row>
    <row r="215" spans="1:13" ht="10.199999999999999" customHeight="1" x14ac:dyDescent="0.3">
      <c r="A215" s="2"/>
      <c r="B215" s="2"/>
      <c r="C215" s="2" t="s">
        <v>264</v>
      </c>
      <c r="D215" s="2"/>
      <c r="E215" s="70">
        <v>47612.61</v>
      </c>
      <c r="F215" s="70">
        <v>0</v>
      </c>
      <c r="G215" s="72">
        <v>-47612.61</v>
      </c>
      <c r="H215" s="70">
        <v>47612.61</v>
      </c>
      <c r="I215" s="70">
        <v>0</v>
      </c>
      <c r="J215" s="70">
        <v>0</v>
      </c>
      <c r="K215" s="71">
        <v>-47612.61</v>
      </c>
      <c r="L215" s="80">
        <v>47612.61</v>
      </c>
      <c r="M215" s="79">
        <v>0</v>
      </c>
    </row>
    <row r="216" spans="1:13" ht="10.199999999999999" customHeight="1" x14ac:dyDescent="0.3">
      <c r="A216" s="2"/>
      <c r="B216" s="2"/>
      <c r="C216" s="2" t="s">
        <v>266</v>
      </c>
      <c r="D216" s="2"/>
      <c r="E216" s="70">
        <v>18261.28</v>
      </c>
      <c r="F216" s="70">
        <v>37916.699999999997</v>
      </c>
      <c r="G216" s="72">
        <v>19655.419999999998</v>
      </c>
      <c r="H216" s="70">
        <v>45500.039765624999</v>
      </c>
      <c r="I216" s="70">
        <v>45500.04</v>
      </c>
      <c r="J216" s="70">
        <v>27238.759765625</v>
      </c>
      <c r="K216" s="71">
        <v>2.3437500203726813E-4</v>
      </c>
      <c r="L216" s="80">
        <v>45500.039296875002</v>
      </c>
      <c r="M216" s="79">
        <v>-4.6874999679857865E-4</v>
      </c>
    </row>
    <row r="217" spans="1:13" ht="10.199999999999999" customHeight="1" x14ac:dyDescent="0.3">
      <c r="A217" s="2"/>
      <c r="B217" s="2"/>
      <c r="C217" s="2" t="s">
        <v>267</v>
      </c>
      <c r="D217" s="2"/>
      <c r="E217" s="70">
        <v>1141.2</v>
      </c>
      <c r="F217" s="70">
        <v>0</v>
      </c>
      <c r="G217" s="72">
        <v>-1141.2</v>
      </c>
      <c r="H217" s="70">
        <v>1141.2</v>
      </c>
      <c r="I217" s="70">
        <v>0</v>
      </c>
      <c r="J217" s="70">
        <v>0</v>
      </c>
      <c r="K217" s="71">
        <v>-1141.2</v>
      </c>
      <c r="L217" s="80">
        <v>1096.2</v>
      </c>
      <c r="M217" s="79">
        <v>-45</v>
      </c>
    </row>
    <row r="218" spans="1:13" ht="10.199999999999999" customHeight="1" x14ac:dyDescent="0.3">
      <c r="A218" s="2"/>
      <c r="B218" s="2"/>
      <c r="C218" s="2" t="s">
        <v>268</v>
      </c>
      <c r="D218" s="2"/>
      <c r="E218" s="70">
        <v>2372.54</v>
      </c>
      <c r="F218" s="70">
        <v>11250</v>
      </c>
      <c r="G218" s="72">
        <v>8877.4599999999991</v>
      </c>
      <c r="H218" s="70">
        <v>13499.999960937501</v>
      </c>
      <c r="I218" s="70">
        <v>13500</v>
      </c>
      <c r="J218" s="70">
        <v>11127.4599609375</v>
      </c>
      <c r="K218" s="71">
        <v>3.9062499126885086E-5</v>
      </c>
      <c r="L218" s="80">
        <v>13500.000048828126</v>
      </c>
      <c r="M218" s="79">
        <v>8.7890624854480848E-5</v>
      </c>
    </row>
    <row r="219" spans="1:13" ht="10.199999999999999" customHeight="1" x14ac:dyDescent="0.3">
      <c r="A219" s="2"/>
      <c r="B219" s="2"/>
      <c r="C219" s="2" t="s">
        <v>269</v>
      </c>
      <c r="D219" s="2"/>
      <c r="E219" s="70">
        <v>3339.99</v>
      </c>
      <c r="F219" s="70">
        <v>9333.2999999999993</v>
      </c>
      <c r="G219" s="72">
        <v>5993.31</v>
      </c>
      <c r="H219" s="70">
        <v>11199.9597265625</v>
      </c>
      <c r="I219" s="70">
        <v>11199.96</v>
      </c>
      <c r="J219" s="70">
        <v>7859.9697265625</v>
      </c>
      <c r="K219" s="71">
        <v>2.7343749934516381E-4</v>
      </c>
      <c r="L219" s="80">
        <v>11199.959970703125</v>
      </c>
      <c r="M219" s="79">
        <v>2.44140625E-4</v>
      </c>
    </row>
    <row r="220" spans="1:13" ht="10.199999999999999" customHeight="1" x14ac:dyDescent="0.3">
      <c r="A220" s="2"/>
      <c r="B220" s="2"/>
      <c r="C220" s="2" t="s">
        <v>270</v>
      </c>
      <c r="D220" s="2"/>
      <c r="E220" s="70">
        <v>0</v>
      </c>
      <c r="F220" s="70">
        <v>2500</v>
      </c>
      <c r="G220" s="72">
        <v>2500</v>
      </c>
      <c r="H220" s="70">
        <v>2288</v>
      </c>
      <c r="I220" s="70">
        <v>3000</v>
      </c>
      <c r="J220" s="70">
        <v>2288</v>
      </c>
      <c r="K220" s="71">
        <v>712</v>
      </c>
      <c r="L220" s="80">
        <v>2288.0000610351563</v>
      </c>
      <c r="M220" s="79">
        <v>6.103515625E-5</v>
      </c>
    </row>
    <row r="221" spans="1:13" ht="10.199999999999999" customHeight="1" x14ac:dyDescent="0.3">
      <c r="A221" s="2"/>
      <c r="B221" s="2"/>
      <c r="C221" s="2" t="s">
        <v>271</v>
      </c>
      <c r="D221" s="2"/>
      <c r="E221" s="70">
        <v>1909.83</v>
      </c>
      <c r="F221" s="70">
        <v>125</v>
      </c>
      <c r="G221" s="72">
        <v>-1784.83</v>
      </c>
      <c r="H221" s="70">
        <v>1909.83</v>
      </c>
      <c r="I221" s="70">
        <v>150</v>
      </c>
      <c r="J221" s="70">
        <v>0</v>
      </c>
      <c r="K221" s="71">
        <v>-1759.83</v>
      </c>
      <c r="L221" s="80">
        <v>1205.76</v>
      </c>
      <c r="M221" s="79">
        <v>-704.06999999999994</v>
      </c>
    </row>
    <row r="222" spans="1:13" ht="10.199999999999999" customHeight="1" x14ac:dyDescent="0.3">
      <c r="A222" s="2"/>
      <c r="B222" s="2"/>
      <c r="C222" s="2" t="s">
        <v>272</v>
      </c>
      <c r="D222" s="2"/>
      <c r="E222" s="70">
        <v>2898.2</v>
      </c>
      <c r="F222" s="70">
        <v>4000</v>
      </c>
      <c r="G222" s="72">
        <v>1101.8</v>
      </c>
      <c r="H222" s="70">
        <v>4800.0000488281248</v>
      </c>
      <c r="I222" s="70">
        <v>4800</v>
      </c>
      <c r="J222" s="70">
        <v>1901.800048828125</v>
      </c>
      <c r="K222" s="71">
        <v>-4.882812481810106E-5</v>
      </c>
      <c r="L222" s="80">
        <v>4800</v>
      </c>
      <c r="M222" s="79">
        <v>-4.882812481810106E-5</v>
      </c>
    </row>
    <row r="223" spans="1:13" ht="10.199999999999999" customHeight="1" x14ac:dyDescent="0.3">
      <c r="A223" s="2"/>
      <c r="B223" s="2"/>
      <c r="C223" s="2" t="s">
        <v>273</v>
      </c>
      <c r="D223" s="2"/>
      <c r="E223" s="70">
        <v>1547.98</v>
      </c>
      <c r="F223" s="70">
        <v>8333.2999999999993</v>
      </c>
      <c r="G223" s="72">
        <v>6785.32</v>
      </c>
      <c r="H223" s="70">
        <v>9999.9604687499996</v>
      </c>
      <c r="I223" s="70">
        <v>9999.9599999999991</v>
      </c>
      <c r="J223" s="70">
        <v>8451.98046875</v>
      </c>
      <c r="K223" s="71">
        <v>-4.6875000043655746E-4</v>
      </c>
      <c r="L223" s="80">
        <v>9999.9597558593741</v>
      </c>
      <c r="M223" s="79">
        <v>-7.1289062543655746E-4</v>
      </c>
    </row>
    <row r="224" spans="1:13" ht="10.199999999999999" customHeight="1" x14ac:dyDescent="0.3">
      <c r="A224" s="2"/>
      <c r="B224" s="2"/>
      <c r="C224" s="2" t="s">
        <v>274</v>
      </c>
      <c r="D224" s="2"/>
      <c r="E224" s="70">
        <v>275</v>
      </c>
      <c r="F224" s="70">
        <v>1666.7</v>
      </c>
      <c r="G224" s="72">
        <v>1391.7</v>
      </c>
      <c r="H224" s="70">
        <v>2000.0400390625</v>
      </c>
      <c r="I224" s="70">
        <v>2000.04</v>
      </c>
      <c r="J224" s="70">
        <v>1725.0400390625</v>
      </c>
      <c r="K224" s="71">
        <v>-3.9062500036379788E-5</v>
      </c>
      <c r="L224" s="80">
        <v>2000.0401000976563</v>
      </c>
      <c r="M224" s="79">
        <v>6.103515625E-5</v>
      </c>
    </row>
    <row r="225" spans="1:13" ht="10.199999999999999" customHeight="1" x14ac:dyDescent="0.3">
      <c r="A225" s="2"/>
      <c r="B225" s="2"/>
      <c r="C225" s="2" t="s">
        <v>275</v>
      </c>
      <c r="D225" s="2"/>
      <c r="E225" s="70">
        <v>10893.66</v>
      </c>
      <c r="F225" s="70">
        <v>0</v>
      </c>
      <c r="G225" s="72">
        <v>-10893.66</v>
      </c>
      <c r="H225" s="70">
        <v>10893.66</v>
      </c>
      <c r="I225" s="70">
        <v>0</v>
      </c>
      <c r="J225" s="70">
        <v>0</v>
      </c>
      <c r="K225" s="71">
        <v>-10893.66</v>
      </c>
      <c r="L225" s="80">
        <v>6026.2800000000007</v>
      </c>
      <c r="M225" s="79">
        <v>-4867.3799999999992</v>
      </c>
    </row>
    <row r="226" spans="1:13" ht="10.199999999999999" customHeight="1" x14ac:dyDescent="0.3">
      <c r="A226" s="2"/>
      <c r="B226" s="2"/>
      <c r="C226" s="2" t="s">
        <v>276</v>
      </c>
      <c r="D226" s="2"/>
      <c r="E226" s="70">
        <v>0</v>
      </c>
      <c r="F226" s="70">
        <v>104.2</v>
      </c>
      <c r="G226" s="72">
        <v>104.2</v>
      </c>
      <c r="H226" s="70">
        <v>125.04000091552734</v>
      </c>
      <c r="I226" s="70">
        <v>125.04</v>
      </c>
      <c r="J226" s="70">
        <v>125.04000091552734</v>
      </c>
      <c r="K226" s="71">
        <v>-9.1552733749722393E-7</v>
      </c>
      <c r="L226" s="80">
        <v>125.04000091552734</v>
      </c>
      <c r="M226" s="79">
        <v>0</v>
      </c>
    </row>
    <row r="227" spans="1:13" ht="10.199999999999999" customHeight="1" x14ac:dyDescent="0.3">
      <c r="A227" s="2"/>
      <c r="B227" s="2"/>
      <c r="C227" s="2" t="s">
        <v>277</v>
      </c>
      <c r="D227" s="2"/>
      <c r="E227" s="70">
        <v>0</v>
      </c>
      <c r="F227" s="70">
        <v>110</v>
      </c>
      <c r="G227" s="72">
        <v>110</v>
      </c>
      <c r="H227" s="70">
        <v>132</v>
      </c>
      <c r="I227" s="70">
        <v>132</v>
      </c>
      <c r="J227" s="70">
        <v>132</v>
      </c>
      <c r="K227" s="71">
        <v>0</v>
      </c>
      <c r="L227" s="80">
        <v>132</v>
      </c>
      <c r="M227" s="79">
        <v>0</v>
      </c>
    </row>
    <row r="228" spans="1:13" ht="10.199999999999999" customHeight="1" x14ac:dyDescent="0.3">
      <c r="A228" s="2"/>
      <c r="B228" s="2"/>
      <c r="C228" s="2" t="s">
        <v>278</v>
      </c>
      <c r="D228" s="2"/>
      <c r="E228" s="70">
        <v>59</v>
      </c>
      <c r="F228" s="70">
        <v>0</v>
      </c>
      <c r="G228" s="72">
        <v>-59</v>
      </c>
      <c r="H228" s="70">
        <v>59</v>
      </c>
      <c r="I228" s="70">
        <v>0</v>
      </c>
      <c r="J228" s="70">
        <v>0</v>
      </c>
      <c r="K228" s="71">
        <v>-59</v>
      </c>
      <c r="L228" s="80">
        <v>59</v>
      </c>
      <c r="M228" s="79">
        <v>0</v>
      </c>
    </row>
    <row r="229" spans="1:13" ht="10.199999999999999" customHeight="1" x14ac:dyDescent="0.3">
      <c r="A229" s="2"/>
      <c r="B229" s="2"/>
      <c r="C229" s="2" t="s">
        <v>279</v>
      </c>
      <c r="D229" s="2"/>
      <c r="E229" s="70">
        <v>6527.4</v>
      </c>
      <c r="F229" s="70">
        <v>458.3</v>
      </c>
      <c r="G229" s="72">
        <v>-6069.1</v>
      </c>
      <c r="H229" s="70">
        <v>6527.4</v>
      </c>
      <c r="I229" s="70">
        <v>549.96</v>
      </c>
      <c r="J229" s="70">
        <v>0</v>
      </c>
      <c r="K229" s="71">
        <v>-5977.44</v>
      </c>
      <c r="L229" s="80">
        <v>5638.07</v>
      </c>
      <c r="M229" s="79">
        <v>-889.32999999999993</v>
      </c>
    </row>
    <row r="230" spans="1:13" ht="10.199999999999999" customHeight="1" x14ac:dyDescent="0.3">
      <c r="A230" s="2"/>
      <c r="B230" s="2"/>
      <c r="C230" s="2" t="s">
        <v>280</v>
      </c>
      <c r="D230" s="2"/>
      <c r="E230" s="70">
        <v>0</v>
      </c>
      <c r="F230" s="70">
        <v>258.3</v>
      </c>
      <c r="G230" s="72">
        <v>258.3</v>
      </c>
      <c r="H230" s="70">
        <v>309.95999145507813</v>
      </c>
      <c r="I230" s="70">
        <v>309.95999999999998</v>
      </c>
      <c r="J230" s="70">
        <v>309.95999145507813</v>
      </c>
      <c r="K230" s="71">
        <v>8.5449218545363692E-6</v>
      </c>
      <c r="L230" s="80">
        <v>309.95999908447266</v>
      </c>
      <c r="M230" s="79">
        <v>7.62939453125E-6</v>
      </c>
    </row>
    <row r="231" spans="1:13" ht="10.199999999999999" customHeight="1" x14ac:dyDescent="0.3">
      <c r="A231" s="2"/>
      <c r="B231" s="2"/>
      <c r="C231" s="2" t="s">
        <v>281</v>
      </c>
      <c r="D231" s="2"/>
      <c r="E231" s="70">
        <v>837.97</v>
      </c>
      <c r="F231" s="70">
        <v>1666.7</v>
      </c>
      <c r="G231" s="72">
        <v>828.73</v>
      </c>
      <c r="H231" s="70">
        <v>2000.040068359375</v>
      </c>
      <c r="I231" s="70">
        <v>2000.04</v>
      </c>
      <c r="J231" s="70">
        <v>1162.070068359375</v>
      </c>
      <c r="K231" s="71">
        <v>-6.8359375063664629E-5</v>
      </c>
      <c r="L231" s="80">
        <v>2000.0400280761719</v>
      </c>
      <c r="M231" s="79">
        <v>-4.0283203134094947E-5</v>
      </c>
    </row>
    <row r="232" spans="1:13" ht="10.199999999999999" customHeight="1" x14ac:dyDescent="0.3">
      <c r="A232" s="2"/>
      <c r="B232" s="2"/>
      <c r="C232" s="2" t="s">
        <v>282</v>
      </c>
      <c r="D232" s="2"/>
      <c r="E232" s="70">
        <v>0</v>
      </c>
      <c r="F232" s="70">
        <v>54.2</v>
      </c>
      <c r="G232" s="72">
        <v>54.2</v>
      </c>
      <c r="H232" s="70">
        <v>65.040000915527344</v>
      </c>
      <c r="I232" s="70">
        <v>65.040000000000006</v>
      </c>
      <c r="J232" s="70">
        <v>65.040000915527344</v>
      </c>
      <c r="K232" s="71">
        <v>-9.1552733749722393E-7</v>
      </c>
      <c r="L232" s="80">
        <v>65.040000915527344</v>
      </c>
      <c r="M232" s="79">
        <v>0</v>
      </c>
    </row>
    <row r="233" spans="1:13" ht="10.199999999999999" customHeight="1" x14ac:dyDescent="0.3">
      <c r="A233" s="2"/>
      <c r="B233" s="2"/>
      <c r="C233" s="2" t="s">
        <v>283</v>
      </c>
      <c r="D233" s="2"/>
      <c r="E233" s="70">
        <v>5613.24</v>
      </c>
      <c r="F233" s="70">
        <v>2700</v>
      </c>
      <c r="G233" s="72">
        <v>-2913.24</v>
      </c>
      <c r="H233" s="70">
        <v>5613.24</v>
      </c>
      <c r="I233" s="70">
        <v>3240</v>
      </c>
      <c r="J233" s="70">
        <v>0</v>
      </c>
      <c r="K233" s="71">
        <v>-2373.2399999999998</v>
      </c>
      <c r="L233" s="80">
        <v>4847.6399999999994</v>
      </c>
      <c r="M233" s="79">
        <v>-765.60000000000036</v>
      </c>
    </row>
    <row r="234" spans="1:13" ht="10.199999999999999" customHeight="1" x14ac:dyDescent="0.3">
      <c r="A234" s="2"/>
      <c r="B234" s="2"/>
      <c r="C234" s="2" t="s">
        <v>284</v>
      </c>
      <c r="D234" s="2"/>
      <c r="E234" s="70">
        <v>7006</v>
      </c>
      <c r="F234" s="70">
        <v>416.7</v>
      </c>
      <c r="G234" s="72">
        <v>-6589.3</v>
      </c>
      <c r="H234" s="70">
        <v>7006</v>
      </c>
      <c r="I234" s="70">
        <v>500.04</v>
      </c>
      <c r="J234" s="70">
        <v>0</v>
      </c>
      <c r="K234" s="71">
        <v>-6505.96</v>
      </c>
      <c r="L234" s="80">
        <v>5925</v>
      </c>
      <c r="M234" s="79">
        <v>-1081</v>
      </c>
    </row>
    <row r="235" spans="1:13" ht="10.199999999999999" customHeight="1" x14ac:dyDescent="0.3">
      <c r="A235" s="2"/>
      <c r="B235" s="2"/>
      <c r="C235" s="2" t="s">
        <v>285</v>
      </c>
      <c r="D235" s="2"/>
      <c r="E235" s="70">
        <v>3294.69</v>
      </c>
      <c r="F235" s="70">
        <v>4166.7</v>
      </c>
      <c r="G235" s="72">
        <v>872.01030000000003</v>
      </c>
      <c r="H235" s="70">
        <v>5000.0400976562496</v>
      </c>
      <c r="I235" s="70">
        <v>5000.04</v>
      </c>
      <c r="J235" s="70">
        <v>1705.3500976562495</v>
      </c>
      <c r="K235" s="71">
        <v>-9.7656249636202119E-5</v>
      </c>
      <c r="L235" s="80">
        <v>5000.040046386719</v>
      </c>
      <c r="M235" s="79">
        <v>-5.1269530558784027E-5</v>
      </c>
    </row>
    <row r="236" spans="1:13" ht="10.199999999999999" customHeight="1" x14ac:dyDescent="0.3">
      <c r="A236" s="2"/>
      <c r="B236" s="2"/>
      <c r="C236" s="2" t="s">
        <v>286</v>
      </c>
      <c r="D236" s="2"/>
      <c r="E236" s="70">
        <v>410.58</v>
      </c>
      <c r="F236" s="70">
        <v>0</v>
      </c>
      <c r="G236" s="72">
        <v>-410.58</v>
      </c>
      <c r="H236" s="70">
        <v>410.58000000000004</v>
      </c>
      <c r="I236" s="70">
        <v>0</v>
      </c>
      <c r="J236" s="70">
        <v>0</v>
      </c>
      <c r="K236" s="71">
        <v>-410.58000000000004</v>
      </c>
      <c r="L236" s="80">
        <v>273.72000000000003</v>
      </c>
      <c r="M236" s="79">
        <v>-136.86000000000001</v>
      </c>
    </row>
    <row r="237" spans="1:13" ht="10.199999999999999" customHeight="1" x14ac:dyDescent="0.3">
      <c r="A237" s="2"/>
      <c r="B237" s="2"/>
      <c r="C237" s="2" t="s">
        <v>287</v>
      </c>
      <c r="D237" s="2"/>
      <c r="E237" s="70">
        <v>221.81</v>
      </c>
      <c r="F237" s="70">
        <v>0</v>
      </c>
      <c r="G237" s="72">
        <v>-221.81</v>
      </c>
      <c r="H237" s="70">
        <v>221.81</v>
      </c>
      <c r="I237" s="70">
        <v>0</v>
      </c>
      <c r="J237" s="70">
        <v>0</v>
      </c>
      <c r="K237" s="71">
        <v>-221.81</v>
      </c>
      <c r="L237" s="80">
        <v>221.81</v>
      </c>
      <c r="M237" s="79">
        <v>0</v>
      </c>
    </row>
    <row r="238" spans="1:13" ht="10.199999999999999" customHeight="1" x14ac:dyDescent="0.3">
      <c r="A238" s="2"/>
      <c r="B238" s="2"/>
      <c r="C238" s="2" t="s">
        <v>288</v>
      </c>
      <c r="D238" s="2"/>
      <c r="E238" s="70">
        <v>12096.1</v>
      </c>
      <c r="F238" s="70">
        <v>6666.7</v>
      </c>
      <c r="G238" s="72">
        <v>-5429.3990000000003</v>
      </c>
      <c r="H238" s="70">
        <v>12096.099999999999</v>
      </c>
      <c r="I238" s="70">
        <v>8000.04</v>
      </c>
      <c r="J238" s="70">
        <v>0</v>
      </c>
      <c r="K238" s="71">
        <v>-4096.0599999999986</v>
      </c>
      <c r="L238" s="80">
        <v>9186.98</v>
      </c>
      <c r="M238" s="79">
        <v>-2909.119999999999</v>
      </c>
    </row>
    <row r="239" spans="1:13" ht="10.199999999999999" customHeight="1" x14ac:dyDescent="0.3">
      <c r="A239" s="2"/>
      <c r="B239" s="2"/>
      <c r="C239" s="2" t="s">
        <v>289</v>
      </c>
      <c r="D239" s="2"/>
      <c r="E239" s="70">
        <v>3392</v>
      </c>
      <c r="F239" s="70">
        <v>3333.3</v>
      </c>
      <c r="G239" s="72">
        <v>-58.699950000000001</v>
      </c>
      <c r="H239" s="70">
        <v>3999.9599609375</v>
      </c>
      <c r="I239" s="70">
        <v>3999.96</v>
      </c>
      <c r="J239" s="70">
        <v>607.9599609375</v>
      </c>
      <c r="K239" s="71">
        <v>3.9062500036379788E-5</v>
      </c>
      <c r="L239" s="80">
        <v>3999.9599914550781</v>
      </c>
      <c r="M239" s="79">
        <v>3.0517578125E-5</v>
      </c>
    </row>
    <row r="240" spans="1:13" ht="10.199999999999999" customHeight="1" x14ac:dyDescent="0.3">
      <c r="A240" s="2"/>
      <c r="B240" s="2"/>
      <c r="C240" s="2" t="s">
        <v>290</v>
      </c>
      <c r="D240" s="2"/>
      <c r="E240" s="70">
        <v>5925.06</v>
      </c>
      <c r="F240" s="70">
        <v>3833.3</v>
      </c>
      <c r="G240" s="72">
        <v>-2091.7600000000002</v>
      </c>
      <c r="H240" s="70">
        <v>5925.0599999999995</v>
      </c>
      <c r="I240" s="70">
        <v>4599.96</v>
      </c>
      <c r="J240" s="70">
        <v>0</v>
      </c>
      <c r="K240" s="71">
        <v>-1325.0999999999995</v>
      </c>
      <c r="L240" s="80">
        <v>4737.5599999999995</v>
      </c>
      <c r="M240" s="79">
        <v>-1187.5</v>
      </c>
    </row>
    <row r="241" spans="1:13" ht="10.199999999999999" customHeight="1" x14ac:dyDescent="0.3">
      <c r="A241" s="2"/>
      <c r="B241" s="2"/>
      <c r="C241" s="2" t="s">
        <v>291</v>
      </c>
      <c r="D241" s="2"/>
      <c r="E241" s="70">
        <v>162</v>
      </c>
      <c r="F241" s="70">
        <v>0</v>
      </c>
      <c r="G241" s="72">
        <v>-162</v>
      </c>
      <c r="H241" s="70">
        <v>162</v>
      </c>
      <c r="I241" s="70">
        <v>0</v>
      </c>
      <c r="J241" s="70">
        <v>0</v>
      </c>
      <c r="K241" s="71">
        <v>-162</v>
      </c>
      <c r="L241" s="80">
        <v>108</v>
      </c>
      <c r="M241" s="79">
        <v>-54</v>
      </c>
    </row>
    <row r="242" spans="1:13" ht="10.199999999999999" customHeight="1" x14ac:dyDescent="0.3">
      <c r="A242" s="2"/>
      <c r="B242" s="2"/>
      <c r="C242" s="2" t="s">
        <v>292</v>
      </c>
      <c r="D242" s="2"/>
      <c r="E242" s="70">
        <v>0</v>
      </c>
      <c r="F242" s="70">
        <v>333.3</v>
      </c>
      <c r="G242" s="72">
        <v>333.3</v>
      </c>
      <c r="H242" s="70">
        <v>399.95999145507813</v>
      </c>
      <c r="I242" s="70">
        <v>399.96</v>
      </c>
      <c r="J242" s="70">
        <v>399.95999145507813</v>
      </c>
      <c r="K242" s="71">
        <v>8.5449218545363692E-6</v>
      </c>
      <c r="L242" s="80">
        <v>399.95997619628906</v>
      </c>
      <c r="M242" s="79">
        <v>-1.52587890625E-5</v>
      </c>
    </row>
    <row r="243" spans="1:13" ht="10.199999999999999" customHeight="1" x14ac:dyDescent="0.3">
      <c r="A243" s="2"/>
      <c r="B243" s="2"/>
      <c r="C243" s="2" t="s">
        <v>293</v>
      </c>
      <c r="D243" s="2"/>
      <c r="E243" s="70">
        <v>123.67</v>
      </c>
      <c r="F243" s="70">
        <v>83.3</v>
      </c>
      <c r="G243" s="72">
        <v>-40.369999999999997</v>
      </c>
      <c r="H243" s="70">
        <v>123.67</v>
      </c>
      <c r="I243" s="70">
        <v>99.96</v>
      </c>
      <c r="J243" s="70">
        <v>0</v>
      </c>
      <c r="K243" s="71">
        <v>-23.710000000000008</v>
      </c>
      <c r="L243" s="80">
        <v>123.67</v>
      </c>
      <c r="M243" s="79">
        <v>0</v>
      </c>
    </row>
    <row r="244" spans="1:13" ht="10.199999999999999" customHeight="1" x14ac:dyDescent="0.3">
      <c r="A244" s="2"/>
      <c r="B244" s="2"/>
      <c r="C244" s="2" t="s">
        <v>294</v>
      </c>
      <c r="D244" s="2"/>
      <c r="E244" s="70">
        <v>8694.2900000000009</v>
      </c>
      <c r="F244" s="70">
        <v>0</v>
      </c>
      <c r="G244" s="72">
        <v>-8694.2900000000009</v>
      </c>
      <c r="H244" s="70">
        <v>8694.2900000000009</v>
      </c>
      <c r="I244" s="70">
        <v>0</v>
      </c>
      <c r="J244" s="70">
        <v>0</v>
      </c>
      <c r="K244" s="71">
        <v>-8694.2900000000009</v>
      </c>
      <c r="L244" s="80">
        <v>7644.9000000000005</v>
      </c>
      <c r="M244" s="79">
        <v>-1049.3900000000003</v>
      </c>
    </row>
    <row r="245" spans="1:13" ht="10.199999999999999" customHeight="1" x14ac:dyDescent="0.3">
      <c r="A245" s="2"/>
      <c r="B245" s="2"/>
      <c r="C245" s="2" t="s">
        <v>296</v>
      </c>
      <c r="D245" s="2"/>
      <c r="E245" s="70">
        <v>1799</v>
      </c>
      <c r="F245" s="70">
        <v>0</v>
      </c>
      <c r="G245" s="72">
        <v>-1799</v>
      </c>
      <c r="H245" s="70">
        <v>1799</v>
      </c>
      <c r="I245" s="70">
        <v>0</v>
      </c>
      <c r="J245" s="70">
        <v>0</v>
      </c>
      <c r="K245" s="71">
        <v>-1799</v>
      </c>
      <c r="L245" s="80">
        <v>1799</v>
      </c>
      <c r="M245" s="79">
        <v>0</v>
      </c>
    </row>
    <row r="246" spans="1:13" ht="10.199999999999999" customHeight="1" x14ac:dyDescent="0.3">
      <c r="A246" s="2"/>
      <c r="B246" s="2"/>
      <c r="C246" s="2" t="s">
        <v>297</v>
      </c>
      <c r="D246" s="2"/>
      <c r="E246" s="70">
        <v>9940.7800000000007</v>
      </c>
      <c r="F246" s="70">
        <v>208.3</v>
      </c>
      <c r="G246" s="72">
        <v>-9732.48</v>
      </c>
      <c r="H246" s="70">
        <v>9940.7799999999988</v>
      </c>
      <c r="I246" s="70">
        <v>249.96</v>
      </c>
      <c r="J246" s="70">
        <v>0</v>
      </c>
      <c r="K246" s="71">
        <v>-9690.82</v>
      </c>
      <c r="L246" s="80">
        <v>9389.2999999999993</v>
      </c>
      <c r="M246" s="79">
        <v>-551.47999999999956</v>
      </c>
    </row>
    <row r="247" spans="1:13" ht="10.199999999999999" customHeight="1" x14ac:dyDescent="0.3">
      <c r="A247" s="2"/>
      <c r="B247" s="2"/>
      <c r="C247" s="2" t="s">
        <v>298</v>
      </c>
      <c r="D247" s="2"/>
      <c r="E247" s="70">
        <v>239786</v>
      </c>
      <c r="F247" s="70">
        <v>0</v>
      </c>
      <c r="G247" s="72">
        <v>-239786</v>
      </c>
      <c r="H247" s="70">
        <v>299786</v>
      </c>
      <c r="I247" s="70">
        <v>0</v>
      </c>
      <c r="J247" s="70">
        <v>60000</v>
      </c>
      <c r="K247" s="71">
        <v>-299786</v>
      </c>
      <c r="L247" s="80">
        <v>192774.71</v>
      </c>
      <c r="M247" s="79">
        <v>-107011.29000000001</v>
      </c>
    </row>
    <row r="248" spans="1:13" ht="10.199999999999999" customHeight="1" x14ac:dyDescent="0.3">
      <c r="A248" s="2"/>
      <c r="B248" s="2"/>
      <c r="C248" s="2" t="s">
        <v>300</v>
      </c>
      <c r="D248" s="2"/>
      <c r="E248" s="70">
        <v>0</v>
      </c>
      <c r="F248" s="70">
        <v>3333.3</v>
      </c>
      <c r="G248" s="72">
        <v>3333.3</v>
      </c>
      <c r="H248" s="70">
        <v>3999.9599609375</v>
      </c>
      <c r="I248" s="70">
        <v>3999.96</v>
      </c>
      <c r="J248" s="70">
        <v>3999.9599609375</v>
      </c>
      <c r="K248" s="71">
        <v>3.9062500036379788E-5</v>
      </c>
      <c r="L248" s="80">
        <v>3999.9598388671875</v>
      </c>
      <c r="M248" s="79">
        <v>-1.220703125E-4</v>
      </c>
    </row>
    <row r="249" spans="1:13" ht="10.199999999999999" customHeight="1" x14ac:dyDescent="0.3">
      <c r="A249" s="2"/>
      <c r="B249" s="2"/>
      <c r="C249" s="2" t="s">
        <v>301</v>
      </c>
      <c r="D249" s="2"/>
      <c r="E249" s="70">
        <v>0</v>
      </c>
      <c r="F249" s="70">
        <v>83.3</v>
      </c>
      <c r="G249" s="72">
        <v>83.3</v>
      </c>
      <c r="H249" s="70">
        <v>99.959999084472656</v>
      </c>
      <c r="I249" s="70">
        <v>99.96</v>
      </c>
      <c r="J249" s="70">
        <v>99.959999084472656</v>
      </c>
      <c r="K249" s="71">
        <v>9.1552733749722393E-7</v>
      </c>
      <c r="L249" s="80">
        <v>99.959999084472656</v>
      </c>
      <c r="M249" s="79">
        <v>0</v>
      </c>
    </row>
    <row r="250" spans="1:13" ht="10.199999999999999" customHeight="1" x14ac:dyDescent="0.3">
      <c r="A250" s="2"/>
      <c r="B250" s="2"/>
      <c r="C250" s="2" t="s">
        <v>302</v>
      </c>
      <c r="D250" s="2"/>
      <c r="E250" s="70">
        <v>1100</v>
      </c>
      <c r="F250" s="70">
        <v>2083.3000000000002</v>
      </c>
      <c r="G250" s="72">
        <v>983.3</v>
      </c>
      <c r="H250" s="70">
        <v>2499.9599609375</v>
      </c>
      <c r="I250" s="70">
        <v>2499.96</v>
      </c>
      <c r="J250" s="70">
        <v>1399.9599609375</v>
      </c>
      <c r="K250" s="71">
        <v>3.9062500036379788E-5</v>
      </c>
      <c r="L250" s="80">
        <v>2499.9599609375</v>
      </c>
      <c r="M250" s="79">
        <v>0</v>
      </c>
    </row>
    <row r="251" spans="1:13" ht="10.199999999999999" customHeight="1" x14ac:dyDescent="0.3">
      <c r="A251" s="2"/>
      <c r="B251" s="2"/>
      <c r="C251" s="2" t="s">
        <v>303</v>
      </c>
      <c r="D251" s="2"/>
      <c r="E251" s="70">
        <v>475.75</v>
      </c>
      <c r="F251" s="70">
        <v>1250</v>
      </c>
      <c r="G251" s="72">
        <v>774.25</v>
      </c>
      <c r="H251" s="70">
        <v>1500</v>
      </c>
      <c r="I251" s="70">
        <v>1500</v>
      </c>
      <c r="J251" s="70">
        <v>1024.25</v>
      </c>
      <c r="K251" s="71">
        <v>0</v>
      </c>
      <c r="L251" s="80">
        <v>1499.9999645996095</v>
      </c>
      <c r="M251" s="79">
        <v>-3.5400390515860636E-5</v>
      </c>
    </row>
    <row r="252" spans="1:13" ht="10.199999999999999" customHeight="1" x14ac:dyDescent="0.3">
      <c r="A252" s="2"/>
      <c r="B252" s="2"/>
      <c r="C252" s="2" t="s">
        <v>304</v>
      </c>
      <c r="D252" s="2"/>
      <c r="E252" s="70">
        <v>6437.11</v>
      </c>
      <c r="F252" s="70">
        <v>1666.7</v>
      </c>
      <c r="G252" s="72">
        <v>-4770.41</v>
      </c>
      <c r="H252" s="70">
        <v>6437.1099999999988</v>
      </c>
      <c r="I252" s="70">
        <v>2000.04</v>
      </c>
      <c r="J252" s="70">
        <v>0</v>
      </c>
      <c r="K252" s="71">
        <v>-4437.0699999999988</v>
      </c>
      <c r="L252" s="80">
        <v>5959.4599999999991</v>
      </c>
      <c r="M252" s="79">
        <v>-477.64999999999964</v>
      </c>
    </row>
    <row r="253" spans="1:13" ht="10.199999999999999" customHeight="1" x14ac:dyDescent="0.3">
      <c r="A253" s="2"/>
      <c r="B253" s="2"/>
      <c r="C253" s="2" t="s">
        <v>305</v>
      </c>
      <c r="D253" s="2"/>
      <c r="E253" s="70">
        <v>5391.32</v>
      </c>
      <c r="F253" s="70">
        <v>20000</v>
      </c>
      <c r="G253" s="72">
        <v>14608.68</v>
      </c>
      <c r="H253" s="70">
        <v>13334.00017578125</v>
      </c>
      <c r="I253" s="70">
        <v>24000</v>
      </c>
      <c r="J253" s="70">
        <v>7942.68017578125</v>
      </c>
      <c r="K253" s="71">
        <v>10665.99982421875</v>
      </c>
      <c r="L253" s="80">
        <v>13333.99990234375</v>
      </c>
      <c r="M253" s="79">
        <v>-2.7343749934516381E-4</v>
      </c>
    </row>
    <row r="254" spans="1:13" ht="10.199999999999999" customHeight="1" x14ac:dyDescent="0.3">
      <c r="A254" s="2"/>
      <c r="B254" s="2"/>
      <c r="C254" s="2" t="s">
        <v>306</v>
      </c>
      <c r="D254" s="2"/>
      <c r="E254" s="70">
        <v>6706.25</v>
      </c>
      <c r="F254" s="70">
        <v>0</v>
      </c>
      <c r="G254" s="72">
        <v>-6706.25</v>
      </c>
      <c r="H254" s="70">
        <v>6706.25</v>
      </c>
      <c r="I254" s="70">
        <v>0</v>
      </c>
      <c r="J254" s="70">
        <v>0</v>
      </c>
      <c r="K254" s="71">
        <v>-6706.25</v>
      </c>
      <c r="L254" s="80">
        <v>6706.25</v>
      </c>
      <c r="M254" s="79">
        <v>0</v>
      </c>
    </row>
    <row r="255" spans="1:13" ht="10.199999999999999" customHeight="1" x14ac:dyDescent="0.3">
      <c r="A255" s="2"/>
      <c r="B255" s="2"/>
      <c r="C255" s="42" t="s">
        <v>307</v>
      </c>
      <c r="D255" s="42"/>
      <c r="E255" s="73">
        <v>850138.41999999993</v>
      </c>
      <c r="F255" s="73">
        <v>812668.30000000016</v>
      </c>
      <c r="G255" s="75">
        <v>-37470.119999999763</v>
      </c>
      <c r="H255" s="73">
        <v>1203010.7538851933</v>
      </c>
      <c r="I255" s="73">
        <v>975201.95999999985</v>
      </c>
      <c r="J255" s="73">
        <v>352872.33388519334</v>
      </c>
      <c r="K255" s="74">
        <v>-227808.79388519342</v>
      </c>
      <c r="L255" s="81">
        <v>1073525.5123083498</v>
      </c>
      <c r="M255" s="82">
        <v>-129485.24157684325</v>
      </c>
    </row>
    <row r="256" spans="1:13" ht="10.199999999999999" customHeight="1" x14ac:dyDescent="0.3">
      <c r="A256" s="2"/>
      <c r="B256" s="2" t="s">
        <v>38</v>
      </c>
      <c r="C256" s="2"/>
      <c r="D256" s="2"/>
      <c r="E256" s="70"/>
      <c r="F256" s="70"/>
      <c r="G256" s="72"/>
      <c r="H256" s="70"/>
      <c r="I256" s="70"/>
      <c r="J256" s="70"/>
      <c r="K256" s="71"/>
      <c r="L256" s="80"/>
      <c r="M256" s="79"/>
    </row>
    <row r="257" spans="1:13" ht="10.199999999999999" customHeight="1" x14ac:dyDescent="0.3">
      <c r="A257" s="2"/>
      <c r="B257" s="2"/>
      <c r="C257" s="2" t="s">
        <v>308</v>
      </c>
      <c r="D257" s="2"/>
      <c r="E257" s="70">
        <v>6444.67</v>
      </c>
      <c r="F257" s="70">
        <v>5000</v>
      </c>
      <c r="G257" s="72">
        <v>-1444.67</v>
      </c>
      <c r="H257" s="70">
        <v>6444.67</v>
      </c>
      <c r="I257" s="70">
        <v>6000</v>
      </c>
      <c r="J257" s="70">
        <v>0</v>
      </c>
      <c r="K257" s="71">
        <v>-444.67000000000007</v>
      </c>
      <c r="L257" s="80">
        <v>6444.67</v>
      </c>
      <c r="M257" s="79">
        <v>0</v>
      </c>
    </row>
    <row r="258" spans="1:13" ht="10.199999999999999" customHeight="1" x14ac:dyDescent="0.3">
      <c r="A258" s="2"/>
      <c r="B258" s="2"/>
      <c r="C258" s="2" t="s">
        <v>309</v>
      </c>
      <c r="D258" s="2"/>
      <c r="E258" s="70">
        <v>556006.56000000006</v>
      </c>
      <c r="F258" s="70">
        <v>654729.5</v>
      </c>
      <c r="G258" s="72">
        <v>98722.94</v>
      </c>
      <c r="H258" s="70">
        <v>785230.99750000006</v>
      </c>
      <c r="I258" s="70">
        <v>785675.4</v>
      </c>
      <c r="J258" s="70">
        <v>229224.4375</v>
      </c>
      <c r="K258" s="71">
        <v>444.4024999999674</v>
      </c>
      <c r="L258" s="80">
        <v>785230.99656250002</v>
      </c>
      <c r="M258" s="79">
        <v>-9.3750003725290298E-4</v>
      </c>
    </row>
    <row r="259" spans="1:13" ht="10.199999999999999" customHeight="1" x14ac:dyDescent="0.3">
      <c r="A259" s="2"/>
      <c r="B259" s="2"/>
      <c r="C259" s="2" t="s">
        <v>310</v>
      </c>
      <c r="D259" s="2"/>
      <c r="E259" s="70">
        <v>0</v>
      </c>
      <c r="F259" s="70">
        <v>25000</v>
      </c>
      <c r="G259" s="72">
        <v>25000</v>
      </c>
      <c r="H259" s="70">
        <v>30000</v>
      </c>
      <c r="I259" s="70">
        <v>30000</v>
      </c>
      <c r="J259" s="70">
        <v>30000</v>
      </c>
      <c r="K259" s="71">
        <v>0</v>
      </c>
      <c r="L259" s="80">
        <v>30000</v>
      </c>
      <c r="M259" s="79">
        <v>0</v>
      </c>
    </row>
    <row r="260" spans="1:13" ht="10.199999999999999" customHeight="1" x14ac:dyDescent="0.3">
      <c r="A260" s="2"/>
      <c r="B260" s="2"/>
      <c r="C260" s="42" t="s">
        <v>311</v>
      </c>
      <c r="D260" s="42"/>
      <c r="E260" s="73">
        <v>562451.2300000001</v>
      </c>
      <c r="F260" s="73">
        <v>684729.5</v>
      </c>
      <c r="G260" s="75">
        <v>122278.2699999999</v>
      </c>
      <c r="H260" s="73">
        <v>821675.6675000001</v>
      </c>
      <c r="I260" s="73">
        <v>821675.4</v>
      </c>
      <c r="J260" s="73">
        <v>259224.4375</v>
      </c>
      <c r="K260" s="74">
        <v>-0.26750000007450581</v>
      </c>
      <c r="L260" s="81">
        <v>821675.66656250006</v>
      </c>
      <c r="M260" s="82">
        <v>-9.3750003725290298E-4</v>
      </c>
    </row>
    <row r="261" spans="1:13" ht="10.199999999999999" customHeight="1" x14ac:dyDescent="0.3">
      <c r="A261" s="2"/>
      <c r="B261" s="2" t="s">
        <v>39</v>
      </c>
      <c r="C261" s="2"/>
      <c r="D261" s="2"/>
      <c r="E261" s="70"/>
      <c r="F261" s="70"/>
      <c r="G261" s="72"/>
      <c r="H261" s="70"/>
      <c r="I261" s="70"/>
      <c r="J261" s="70"/>
      <c r="K261" s="71"/>
      <c r="L261" s="80"/>
      <c r="M261" s="79"/>
    </row>
    <row r="262" spans="1:13" ht="10.199999999999999" customHeight="1" x14ac:dyDescent="0.3">
      <c r="A262" s="2"/>
      <c r="B262" s="2"/>
      <c r="C262" s="2" t="s">
        <v>312</v>
      </c>
      <c r="D262" s="2"/>
      <c r="E262" s="70">
        <v>2250</v>
      </c>
      <c r="F262" s="70">
        <v>15397.5</v>
      </c>
      <c r="G262" s="72">
        <v>13147.5</v>
      </c>
      <c r="H262" s="70">
        <v>18477</v>
      </c>
      <c r="I262" s="70">
        <v>18477</v>
      </c>
      <c r="J262" s="70">
        <v>16227</v>
      </c>
      <c r="K262" s="71">
        <v>0</v>
      </c>
      <c r="L262" s="80">
        <v>18477</v>
      </c>
      <c r="M262" s="79">
        <v>0</v>
      </c>
    </row>
    <row r="263" spans="1:13" ht="10.199999999999999" customHeight="1" x14ac:dyDescent="0.3">
      <c r="A263" s="2"/>
      <c r="B263" s="2"/>
      <c r="C263" s="2" t="s">
        <v>313</v>
      </c>
      <c r="D263" s="2"/>
      <c r="E263" s="70">
        <v>19959.27</v>
      </c>
      <c r="F263" s="70">
        <v>18333.3</v>
      </c>
      <c r="G263" s="72">
        <v>-1625.9690000000001</v>
      </c>
      <c r="H263" s="70">
        <v>22000.00046875</v>
      </c>
      <c r="I263" s="70">
        <v>21999.96</v>
      </c>
      <c r="J263" s="70">
        <v>2040.73046875</v>
      </c>
      <c r="K263" s="71">
        <v>-4.0468750001309672E-2</v>
      </c>
      <c r="L263" s="80">
        <v>22000.000407714844</v>
      </c>
      <c r="M263" s="79">
        <v>-6.103515625E-5</v>
      </c>
    </row>
    <row r="264" spans="1:13" ht="10.199999999999999" customHeight="1" x14ac:dyDescent="0.3">
      <c r="A264" s="2"/>
      <c r="B264" s="2"/>
      <c r="C264" s="2" t="s">
        <v>314</v>
      </c>
      <c r="D264" s="2"/>
      <c r="E264" s="70">
        <v>22893.5</v>
      </c>
      <c r="F264" s="70">
        <v>50000</v>
      </c>
      <c r="G264" s="72">
        <v>27106.5</v>
      </c>
      <c r="H264" s="70">
        <v>60000</v>
      </c>
      <c r="I264" s="70">
        <v>60000</v>
      </c>
      <c r="J264" s="70">
        <v>37106.5</v>
      </c>
      <c r="K264" s="71">
        <v>0</v>
      </c>
      <c r="L264" s="80">
        <v>59999.9990234375</v>
      </c>
      <c r="M264" s="79">
        <v>-9.765625E-4</v>
      </c>
    </row>
    <row r="265" spans="1:13" ht="10.199999999999999" customHeight="1" x14ac:dyDescent="0.3">
      <c r="A265" s="2"/>
      <c r="B265" s="2"/>
      <c r="C265" s="2" t="s">
        <v>315</v>
      </c>
      <c r="D265" s="2"/>
      <c r="E265" s="70">
        <v>0</v>
      </c>
      <c r="F265" s="70">
        <v>1666.7</v>
      </c>
      <c r="G265" s="72">
        <v>1666.7</v>
      </c>
      <c r="H265" s="70">
        <v>2000.0400390625</v>
      </c>
      <c r="I265" s="70">
        <v>2000.04</v>
      </c>
      <c r="J265" s="70">
        <v>2000.0400390625</v>
      </c>
      <c r="K265" s="71">
        <v>-3.9062500036379788E-5</v>
      </c>
      <c r="L265" s="80">
        <v>2000.0399780273438</v>
      </c>
      <c r="M265" s="79">
        <v>-6.103515625E-5</v>
      </c>
    </row>
    <row r="266" spans="1:13" ht="10.199999999999999" customHeight="1" x14ac:dyDescent="0.3">
      <c r="A266" s="2"/>
      <c r="B266" s="2"/>
      <c r="C266" s="2" t="s">
        <v>316</v>
      </c>
      <c r="D266" s="2"/>
      <c r="E266" s="70">
        <v>0</v>
      </c>
      <c r="F266" s="70">
        <v>2083.3000000000002</v>
      </c>
      <c r="G266" s="72">
        <v>2083.3000000000002</v>
      </c>
      <c r="H266" s="70">
        <v>2499.9599609375</v>
      </c>
      <c r="I266" s="70">
        <v>2499.96</v>
      </c>
      <c r="J266" s="70">
        <v>2499.9599609375</v>
      </c>
      <c r="K266" s="71">
        <v>3.9062500036379788E-5</v>
      </c>
      <c r="L266" s="80">
        <v>2499.9600219726563</v>
      </c>
      <c r="M266" s="79">
        <v>6.103515625E-5</v>
      </c>
    </row>
    <row r="267" spans="1:13" ht="10.199999999999999" customHeight="1" x14ac:dyDescent="0.3">
      <c r="A267" s="2"/>
      <c r="B267" s="2"/>
      <c r="C267" s="2" t="s">
        <v>317</v>
      </c>
      <c r="D267" s="2"/>
      <c r="E267" s="70">
        <v>6620</v>
      </c>
      <c r="F267" s="70">
        <v>10000</v>
      </c>
      <c r="G267" s="72">
        <v>3380</v>
      </c>
      <c r="H267" s="70">
        <v>12000</v>
      </c>
      <c r="I267" s="70">
        <v>12000</v>
      </c>
      <c r="J267" s="70">
        <v>5380</v>
      </c>
      <c r="K267" s="71">
        <v>0</v>
      </c>
      <c r="L267" s="80">
        <v>12000.000122070313</v>
      </c>
      <c r="M267" s="79">
        <v>1.220703125E-4</v>
      </c>
    </row>
    <row r="268" spans="1:13" ht="10.199999999999999" customHeight="1" x14ac:dyDescent="0.3">
      <c r="A268" s="2"/>
      <c r="B268" s="2"/>
      <c r="C268" s="2" t="s">
        <v>318</v>
      </c>
      <c r="D268" s="2"/>
      <c r="E268" s="70">
        <v>336.91</v>
      </c>
      <c r="F268" s="70">
        <v>0</v>
      </c>
      <c r="G268" s="72">
        <v>-336.91</v>
      </c>
      <c r="H268" s="70">
        <v>336.90999999999997</v>
      </c>
      <c r="I268" s="70">
        <v>0</v>
      </c>
      <c r="J268" s="70">
        <v>0</v>
      </c>
      <c r="K268" s="71">
        <v>-336.90999999999997</v>
      </c>
      <c r="L268" s="80">
        <v>336.90999999999997</v>
      </c>
      <c r="M268" s="79">
        <v>0</v>
      </c>
    </row>
    <row r="269" spans="1:13" ht="10.199999999999999" customHeight="1" x14ac:dyDescent="0.3">
      <c r="A269" s="2"/>
      <c r="B269" s="2"/>
      <c r="C269" s="2" t="s">
        <v>319</v>
      </c>
      <c r="D269" s="2"/>
      <c r="E269" s="70">
        <v>13844.04</v>
      </c>
      <c r="F269" s="70">
        <v>14166.7</v>
      </c>
      <c r="G269" s="72">
        <v>322.66019999999997</v>
      </c>
      <c r="H269" s="70">
        <v>16923.999960937501</v>
      </c>
      <c r="I269" s="70">
        <v>17000.04</v>
      </c>
      <c r="J269" s="70">
        <v>3079.9599609375</v>
      </c>
      <c r="K269" s="71">
        <v>76.0400390625</v>
      </c>
      <c r="L269" s="80">
        <v>16923.999643554685</v>
      </c>
      <c r="M269" s="79">
        <v>-3.1738281541038305E-4</v>
      </c>
    </row>
    <row r="270" spans="1:13" ht="10.199999999999999" customHeight="1" x14ac:dyDescent="0.3">
      <c r="A270" s="2"/>
      <c r="B270" s="2"/>
      <c r="C270" s="2" t="s">
        <v>321</v>
      </c>
      <c r="D270" s="2"/>
      <c r="E270" s="70">
        <v>505.38</v>
      </c>
      <c r="F270" s="70">
        <v>2083.3000000000002</v>
      </c>
      <c r="G270" s="72">
        <v>1577.92</v>
      </c>
      <c r="H270" s="70">
        <v>2499.9599560546876</v>
      </c>
      <c r="I270" s="70">
        <v>2499.96</v>
      </c>
      <c r="J270" s="70">
        <v>1994.5799560546875</v>
      </c>
      <c r="K270" s="71">
        <v>4.3945312427240424E-5</v>
      </c>
      <c r="L270" s="80">
        <v>2499.9599560546876</v>
      </c>
      <c r="M270" s="79">
        <v>0</v>
      </c>
    </row>
    <row r="271" spans="1:13" ht="10.199999999999999" customHeight="1" x14ac:dyDescent="0.3">
      <c r="A271" s="2"/>
      <c r="B271" s="2"/>
      <c r="C271" s="2" t="s">
        <v>322</v>
      </c>
      <c r="D271" s="2"/>
      <c r="E271" s="70">
        <v>7848</v>
      </c>
      <c r="F271" s="70">
        <v>1666.7</v>
      </c>
      <c r="G271" s="72">
        <v>-6181.3</v>
      </c>
      <c r="H271" s="70">
        <v>7848</v>
      </c>
      <c r="I271" s="70">
        <v>2000.04</v>
      </c>
      <c r="J271" s="70">
        <v>0</v>
      </c>
      <c r="K271" s="71">
        <v>-5847.96</v>
      </c>
      <c r="L271" s="80">
        <v>7848</v>
      </c>
      <c r="M271" s="79">
        <v>0</v>
      </c>
    </row>
    <row r="272" spans="1:13" ht="10.199999999999999" customHeight="1" x14ac:dyDescent="0.3">
      <c r="A272" s="2"/>
      <c r="B272" s="2"/>
      <c r="C272" s="2" t="s">
        <v>324</v>
      </c>
      <c r="D272" s="2"/>
      <c r="E272" s="70">
        <v>7118.16</v>
      </c>
      <c r="F272" s="70">
        <v>5416.7</v>
      </c>
      <c r="G272" s="72">
        <v>-1701.46</v>
      </c>
      <c r="H272" s="70">
        <v>7118.1600000000008</v>
      </c>
      <c r="I272" s="70">
        <v>6500.04</v>
      </c>
      <c r="J272" s="70">
        <v>0</v>
      </c>
      <c r="K272" s="71">
        <v>-618.1200000000008</v>
      </c>
      <c r="L272" s="80">
        <v>6363.0001953125011</v>
      </c>
      <c r="M272" s="79">
        <v>-755.15980468749967</v>
      </c>
    </row>
    <row r="273" spans="1:13" ht="10.199999999999999" customHeight="1" x14ac:dyDescent="0.3">
      <c r="A273" s="2"/>
      <c r="B273" s="2"/>
      <c r="C273" s="2" t="s">
        <v>325</v>
      </c>
      <c r="D273" s="2"/>
      <c r="E273" s="70">
        <v>173.89</v>
      </c>
      <c r="F273" s="70">
        <v>1283.3</v>
      </c>
      <c r="G273" s="72">
        <v>1109.4100000000001</v>
      </c>
      <c r="H273" s="70">
        <v>784.99998535156249</v>
      </c>
      <c r="I273" s="70">
        <v>1539.96</v>
      </c>
      <c r="J273" s="70">
        <v>611.1099853515625</v>
      </c>
      <c r="K273" s="71">
        <v>754.96001464843755</v>
      </c>
      <c r="L273" s="80">
        <v>1539.9599768066405</v>
      </c>
      <c r="M273" s="79">
        <v>754.95999145507801</v>
      </c>
    </row>
    <row r="274" spans="1:13" ht="10.199999999999999" customHeight="1" x14ac:dyDescent="0.3">
      <c r="A274" s="2"/>
      <c r="B274" s="2"/>
      <c r="C274" s="2" t="s">
        <v>326</v>
      </c>
      <c r="D274" s="2"/>
      <c r="E274" s="70">
        <v>2824.5</v>
      </c>
      <c r="F274" s="70">
        <v>0</v>
      </c>
      <c r="G274" s="72">
        <v>-2824.5</v>
      </c>
      <c r="H274" s="70">
        <v>2824.5</v>
      </c>
      <c r="I274" s="70">
        <v>0</v>
      </c>
      <c r="J274" s="70">
        <v>0</v>
      </c>
      <c r="K274" s="71">
        <v>-2824.5</v>
      </c>
      <c r="L274" s="80">
        <v>2824.5</v>
      </c>
      <c r="M274" s="79">
        <v>0</v>
      </c>
    </row>
    <row r="275" spans="1:13" ht="10.199999999999999" customHeight="1" x14ac:dyDescent="0.3">
      <c r="A275" s="2"/>
      <c r="B275" s="2"/>
      <c r="C275" s="2" t="s">
        <v>327</v>
      </c>
      <c r="D275" s="2"/>
      <c r="E275" s="70">
        <v>59.37</v>
      </c>
      <c r="F275" s="70">
        <v>0</v>
      </c>
      <c r="G275" s="72">
        <v>-59.37</v>
      </c>
      <c r="H275" s="70">
        <v>59.37</v>
      </c>
      <c r="I275" s="70">
        <v>0</v>
      </c>
      <c r="J275" s="70">
        <v>0</v>
      </c>
      <c r="K275" s="71">
        <v>-59.37</v>
      </c>
      <c r="L275" s="80">
        <v>59.37</v>
      </c>
      <c r="M275" s="79">
        <v>0</v>
      </c>
    </row>
    <row r="276" spans="1:13" ht="10.199999999999999" customHeight="1" x14ac:dyDescent="0.3">
      <c r="A276" s="2"/>
      <c r="B276" s="2"/>
      <c r="C276" s="2" t="s">
        <v>328</v>
      </c>
      <c r="D276" s="2"/>
      <c r="E276" s="70">
        <v>7099.28</v>
      </c>
      <c r="F276" s="70">
        <v>12916.7</v>
      </c>
      <c r="G276" s="72">
        <v>5817.42</v>
      </c>
      <c r="H276" s="70">
        <v>12494.000214843749</v>
      </c>
      <c r="I276" s="70">
        <v>15500.04</v>
      </c>
      <c r="J276" s="70">
        <v>5394.7202148437491</v>
      </c>
      <c r="K276" s="71">
        <v>3006.039785156252</v>
      </c>
      <c r="L276" s="80">
        <v>13114.000214843749</v>
      </c>
      <c r="M276" s="79">
        <v>620</v>
      </c>
    </row>
    <row r="277" spans="1:13" ht="10.199999999999999" customHeight="1" x14ac:dyDescent="0.3">
      <c r="A277" s="2"/>
      <c r="B277" s="2"/>
      <c r="C277" s="2" t="s">
        <v>329</v>
      </c>
      <c r="D277" s="2"/>
      <c r="E277" s="70">
        <v>5486.3</v>
      </c>
      <c r="F277" s="70">
        <v>3750</v>
      </c>
      <c r="G277" s="72">
        <v>-1736.3</v>
      </c>
      <c r="H277" s="70">
        <v>5486.3</v>
      </c>
      <c r="I277" s="70">
        <v>4500</v>
      </c>
      <c r="J277" s="70">
        <v>0</v>
      </c>
      <c r="K277" s="71">
        <v>-986.30000000000018</v>
      </c>
      <c r="L277" s="80">
        <v>4866.1900000000005</v>
      </c>
      <c r="M277" s="79">
        <v>-620.10999999999967</v>
      </c>
    </row>
    <row r="278" spans="1:13" ht="10.199999999999999" customHeight="1" x14ac:dyDescent="0.3">
      <c r="A278" s="2"/>
      <c r="B278" s="2"/>
      <c r="C278" s="2" t="s">
        <v>330</v>
      </c>
      <c r="D278" s="2"/>
      <c r="E278" s="70">
        <v>7298.08</v>
      </c>
      <c r="F278" s="70">
        <v>7166.7</v>
      </c>
      <c r="G278" s="72">
        <v>-131.37989999999999</v>
      </c>
      <c r="H278" s="70">
        <v>8600.0399609374999</v>
      </c>
      <c r="I278" s="70">
        <v>8600.0400000000009</v>
      </c>
      <c r="J278" s="70">
        <v>1301.9599609375</v>
      </c>
      <c r="K278" s="71">
        <v>3.906250094587449E-5</v>
      </c>
      <c r="L278" s="80">
        <v>8600.0398632812503</v>
      </c>
      <c r="M278" s="79">
        <v>-9.7656249636202119E-5</v>
      </c>
    </row>
    <row r="279" spans="1:13" ht="10.199999999999999" customHeight="1" x14ac:dyDescent="0.3">
      <c r="A279" s="2"/>
      <c r="B279" s="2"/>
      <c r="C279" s="2" t="s">
        <v>331</v>
      </c>
      <c r="D279" s="2"/>
      <c r="E279" s="70">
        <v>3191.54</v>
      </c>
      <c r="F279" s="70">
        <v>4166.7</v>
      </c>
      <c r="G279" s="72">
        <v>975.16020000000003</v>
      </c>
      <c r="H279" s="70">
        <v>4540.9999609375</v>
      </c>
      <c r="I279" s="70">
        <v>5000.04</v>
      </c>
      <c r="J279" s="70">
        <v>1349.4599609375</v>
      </c>
      <c r="K279" s="71">
        <v>459.0400390625</v>
      </c>
      <c r="L279" s="80">
        <v>4541.0001684570307</v>
      </c>
      <c r="M279" s="79">
        <v>2.0751953070430318E-4</v>
      </c>
    </row>
    <row r="280" spans="1:13" ht="10.199999999999999" customHeight="1" x14ac:dyDescent="0.3">
      <c r="A280" s="2"/>
      <c r="B280" s="2"/>
      <c r="C280" s="2" t="s">
        <v>332</v>
      </c>
      <c r="D280" s="2"/>
      <c r="E280" s="70">
        <v>387.55</v>
      </c>
      <c r="F280" s="70">
        <v>0</v>
      </c>
      <c r="G280" s="72">
        <v>-387.55</v>
      </c>
      <c r="H280" s="70">
        <v>387.54999999999995</v>
      </c>
      <c r="I280" s="70">
        <v>0</v>
      </c>
      <c r="J280" s="70">
        <v>0</v>
      </c>
      <c r="K280" s="71">
        <v>-387.54999999999995</v>
      </c>
      <c r="L280" s="80">
        <v>387.54999999999995</v>
      </c>
      <c r="M280" s="79">
        <v>0</v>
      </c>
    </row>
    <row r="281" spans="1:13" ht="10.199999999999999" customHeight="1" x14ac:dyDescent="0.3">
      <c r="A281" s="2"/>
      <c r="B281" s="2"/>
      <c r="C281" s="2" t="s">
        <v>333</v>
      </c>
      <c r="D281" s="2"/>
      <c r="E281" s="70">
        <v>505.45</v>
      </c>
      <c r="F281" s="70">
        <v>0</v>
      </c>
      <c r="G281" s="72">
        <v>-505.45</v>
      </c>
      <c r="H281" s="70">
        <v>505.45</v>
      </c>
      <c r="I281" s="70">
        <v>0</v>
      </c>
      <c r="J281" s="70">
        <v>0</v>
      </c>
      <c r="K281" s="71">
        <v>-505.45</v>
      </c>
      <c r="L281" s="80">
        <v>505.45</v>
      </c>
      <c r="M281" s="79">
        <v>0</v>
      </c>
    </row>
    <row r="282" spans="1:13" ht="10.199999999999999" customHeight="1" x14ac:dyDescent="0.3">
      <c r="A282" s="2"/>
      <c r="B282" s="2"/>
      <c r="C282" s="2" t="s">
        <v>334</v>
      </c>
      <c r="D282" s="2"/>
      <c r="E282" s="70">
        <v>91185.279999999999</v>
      </c>
      <c r="F282" s="70">
        <v>88933.3</v>
      </c>
      <c r="G282" s="72">
        <v>-2251.9839999999999</v>
      </c>
      <c r="H282" s="70">
        <v>106719.95968750003</v>
      </c>
      <c r="I282" s="70">
        <v>106719.96</v>
      </c>
      <c r="J282" s="70">
        <v>15534.679687500029</v>
      </c>
      <c r="K282" s="71">
        <v>3.1249997846316546E-4</v>
      </c>
      <c r="L282" s="80">
        <v>106719.95968750003</v>
      </c>
      <c r="M282" s="79">
        <v>0</v>
      </c>
    </row>
    <row r="283" spans="1:13" ht="10.199999999999999" customHeight="1" x14ac:dyDescent="0.3">
      <c r="A283" s="2"/>
      <c r="B283" s="2"/>
      <c r="C283" s="2" t="s">
        <v>335</v>
      </c>
      <c r="D283" s="2"/>
      <c r="E283" s="70">
        <v>0</v>
      </c>
      <c r="F283" s="70">
        <v>1041.7</v>
      </c>
      <c r="G283" s="72">
        <v>1041.7</v>
      </c>
      <c r="H283" s="70">
        <v>1250.0400390625</v>
      </c>
      <c r="I283" s="70">
        <v>1250.04</v>
      </c>
      <c r="J283" s="70">
        <v>1250.0400390625</v>
      </c>
      <c r="K283" s="71">
        <v>-3.9062500036379788E-5</v>
      </c>
      <c r="L283" s="80">
        <v>1250.0400695800781</v>
      </c>
      <c r="M283" s="79">
        <v>3.0517578125E-5</v>
      </c>
    </row>
    <row r="284" spans="1:13" ht="10.199999999999999" customHeight="1" x14ac:dyDescent="0.3">
      <c r="A284" s="2"/>
      <c r="B284" s="2"/>
      <c r="C284" s="2" t="s">
        <v>336</v>
      </c>
      <c r="D284" s="2"/>
      <c r="E284" s="70">
        <v>55998.45</v>
      </c>
      <c r="F284" s="70">
        <v>48750</v>
      </c>
      <c r="G284" s="72">
        <v>-7248.4489999999996</v>
      </c>
      <c r="H284" s="70">
        <v>58500.000781249997</v>
      </c>
      <c r="I284" s="70">
        <v>58500</v>
      </c>
      <c r="J284" s="70">
        <v>2501.55078125</v>
      </c>
      <c r="K284" s="71">
        <v>-7.8124999708961695E-4</v>
      </c>
      <c r="L284" s="80">
        <v>58500.001684570307</v>
      </c>
      <c r="M284" s="79">
        <v>9.0332030958961695E-4</v>
      </c>
    </row>
    <row r="285" spans="1:13" ht="10.199999999999999" customHeight="1" x14ac:dyDescent="0.3">
      <c r="A285" s="2"/>
      <c r="B285" s="2"/>
      <c r="C285" s="2" t="s">
        <v>337</v>
      </c>
      <c r="D285" s="2"/>
      <c r="E285" s="70">
        <v>62178</v>
      </c>
      <c r="F285" s="70">
        <v>51833.3</v>
      </c>
      <c r="G285" s="72">
        <v>-10344.700000000001</v>
      </c>
      <c r="H285" s="70">
        <v>62199.9609375</v>
      </c>
      <c r="I285" s="70">
        <v>62199.96</v>
      </c>
      <c r="J285" s="70">
        <v>21.9609375</v>
      </c>
      <c r="K285" s="71">
        <v>-9.3750000087311491E-4</v>
      </c>
      <c r="L285" s="80">
        <v>62199.9609375</v>
      </c>
      <c r="M285" s="79">
        <v>0</v>
      </c>
    </row>
    <row r="286" spans="1:13" ht="10.199999999999999" customHeight="1" x14ac:dyDescent="0.3">
      <c r="A286" s="2"/>
      <c r="B286" s="2"/>
      <c r="C286" s="2" t="s">
        <v>338</v>
      </c>
      <c r="D286" s="2"/>
      <c r="E286" s="70">
        <v>9195.33</v>
      </c>
      <c r="F286" s="70">
        <v>8958.2999999999993</v>
      </c>
      <c r="G286" s="72">
        <v>-237.03030000000001</v>
      </c>
      <c r="H286" s="70">
        <v>10749.9598828125</v>
      </c>
      <c r="I286" s="70">
        <v>10749.96</v>
      </c>
      <c r="J286" s="70">
        <v>1554.6298828125</v>
      </c>
      <c r="K286" s="71">
        <v>1.1718749919964466E-4</v>
      </c>
      <c r="L286" s="80">
        <v>10749.9597265625</v>
      </c>
      <c r="M286" s="79">
        <v>-1.5625000014551915E-4</v>
      </c>
    </row>
    <row r="287" spans="1:13" ht="10.199999999999999" customHeight="1" x14ac:dyDescent="0.3">
      <c r="A287" s="2"/>
      <c r="B287" s="2"/>
      <c r="C287" s="2" t="s">
        <v>339</v>
      </c>
      <c r="D287" s="2"/>
      <c r="E287" s="70">
        <v>4046.16</v>
      </c>
      <c r="F287" s="70">
        <v>4000</v>
      </c>
      <c r="G287" s="72">
        <v>-46.159910000000004</v>
      </c>
      <c r="H287" s="70">
        <v>4800.0000878906249</v>
      </c>
      <c r="I287" s="70">
        <v>4800</v>
      </c>
      <c r="J287" s="70">
        <v>753.840087890625</v>
      </c>
      <c r="K287" s="71">
        <v>-8.7890624854480848E-5</v>
      </c>
      <c r="L287" s="80">
        <v>4799.9999414062495</v>
      </c>
      <c r="M287" s="79">
        <v>-1.4648437536379788E-4</v>
      </c>
    </row>
    <row r="288" spans="1:13" ht="10.199999999999999" customHeight="1" x14ac:dyDescent="0.3">
      <c r="A288" s="2"/>
      <c r="B288" s="2"/>
      <c r="C288" s="2" t="s">
        <v>340</v>
      </c>
      <c r="D288" s="2"/>
      <c r="E288" s="70">
        <v>95833.3</v>
      </c>
      <c r="F288" s="70">
        <v>95833.3</v>
      </c>
      <c r="G288" s="72">
        <v>0</v>
      </c>
      <c r="H288" s="70">
        <v>114999.9640625</v>
      </c>
      <c r="I288" s="70">
        <v>114999.96</v>
      </c>
      <c r="J288" s="70">
        <v>19166.6640625</v>
      </c>
      <c r="K288" s="71">
        <v>-4.0624999965075403E-3</v>
      </c>
      <c r="L288" s="80">
        <v>114999.9631640625</v>
      </c>
      <c r="M288" s="79">
        <v>-8.9843750174622983E-4</v>
      </c>
    </row>
    <row r="289" spans="1:13" ht="10.199999999999999" customHeight="1" x14ac:dyDescent="0.3">
      <c r="A289" s="2"/>
      <c r="B289" s="2"/>
      <c r="C289" s="2" t="s">
        <v>341</v>
      </c>
      <c r="D289" s="2"/>
      <c r="E289" s="70">
        <v>0</v>
      </c>
      <c r="F289" s="70">
        <v>4666.7</v>
      </c>
      <c r="G289" s="72">
        <v>4666.7</v>
      </c>
      <c r="H289" s="70">
        <v>5600.0400390625</v>
      </c>
      <c r="I289" s="70">
        <v>5600.04</v>
      </c>
      <c r="J289" s="70">
        <v>5600.0400390625</v>
      </c>
      <c r="K289" s="71">
        <v>-3.9062500036379788E-5</v>
      </c>
      <c r="L289" s="80">
        <v>5600.0401611328125</v>
      </c>
      <c r="M289" s="79">
        <v>1.220703125E-4</v>
      </c>
    </row>
    <row r="290" spans="1:13" ht="10.199999999999999" customHeight="1" x14ac:dyDescent="0.3">
      <c r="A290" s="2"/>
      <c r="B290" s="2"/>
      <c r="C290" s="2" t="s">
        <v>342</v>
      </c>
      <c r="D290" s="2"/>
      <c r="E290" s="70">
        <v>6459</v>
      </c>
      <c r="F290" s="70">
        <v>5833.3</v>
      </c>
      <c r="G290" s="72">
        <v>-625.7002</v>
      </c>
      <c r="H290" s="70">
        <v>6999.9599609375</v>
      </c>
      <c r="I290" s="70">
        <v>6999.96</v>
      </c>
      <c r="J290" s="70">
        <v>540.9599609375</v>
      </c>
      <c r="K290" s="71">
        <v>3.9062500036379788E-5</v>
      </c>
      <c r="L290" s="80">
        <v>6999.9599609375</v>
      </c>
      <c r="M290" s="79">
        <v>0</v>
      </c>
    </row>
    <row r="291" spans="1:13" ht="10.199999999999999" customHeight="1" x14ac:dyDescent="0.3">
      <c r="A291" s="2"/>
      <c r="B291" s="2"/>
      <c r="C291" s="2" t="s">
        <v>343</v>
      </c>
      <c r="D291" s="2"/>
      <c r="E291" s="70">
        <v>1980.76</v>
      </c>
      <c r="F291" s="70">
        <v>2083.3000000000002</v>
      </c>
      <c r="G291" s="72">
        <v>102.54</v>
      </c>
      <c r="H291" s="70">
        <v>2499.9599511718752</v>
      </c>
      <c r="I291" s="70">
        <v>2499.96</v>
      </c>
      <c r="J291" s="70">
        <v>519.19995117187523</v>
      </c>
      <c r="K291" s="71">
        <v>4.882812481810106E-5</v>
      </c>
      <c r="L291" s="80">
        <v>2499.9600402832029</v>
      </c>
      <c r="M291" s="79">
        <v>8.9111327724822331E-5</v>
      </c>
    </row>
    <row r="292" spans="1:13" ht="10.199999999999999" customHeight="1" x14ac:dyDescent="0.3">
      <c r="A292" s="2"/>
      <c r="B292" s="2"/>
      <c r="C292" s="2" t="s">
        <v>344</v>
      </c>
      <c r="D292" s="2"/>
      <c r="E292" s="70">
        <v>4256</v>
      </c>
      <c r="F292" s="70">
        <v>4005.1</v>
      </c>
      <c r="G292" s="72">
        <v>-250.8999</v>
      </c>
      <c r="H292" s="70">
        <v>4806.1201171875</v>
      </c>
      <c r="I292" s="70">
        <v>4806.12</v>
      </c>
      <c r="J292" s="70">
        <v>550.1201171875</v>
      </c>
      <c r="K292" s="71">
        <v>-1.1718750010913936E-4</v>
      </c>
      <c r="L292" s="80">
        <v>4806.1201019287109</v>
      </c>
      <c r="M292" s="79">
        <v>-1.52587890625E-5</v>
      </c>
    </row>
    <row r="293" spans="1:13" ht="10.199999999999999" customHeight="1" x14ac:dyDescent="0.3">
      <c r="A293" s="2"/>
      <c r="B293" s="2"/>
      <c r="C293" s="42" t="s">
        <v>345</v>
      </c>
      <c r="D293" s="42"/>
      <c r="E293" s="73">
        <v>439533.5</v>
      </c>
      <c r="F293" s="73">
        <v>466035.89999999997</v>
      </c>
      <c r="G293" s="75">
        <v>26502.399999999965</v>
      </c>
      <c r="H293" s="73">
        <v>566513.2060546875</v>
      </c>
      <c r="I293" s="73">
        <v>559243.07999999996</v>
      </c>
      <c r="J293" s="73">
        <v>126979.7060546875</v>
      </c>
      <c r="K293" s="74">
        <v>-7270.1260546875419</v>
      </c>
      <c r="L293" s="81">
        <v>566512.89504699712</v>
      </c>
      <c r="M293" s="82">
        <v>-0.31100769043780474</v>
      </c>
    </row>
    <row r="294" spans="1:13" ht="10.199999999999999" customHeight="1" x14ac:dyDescent="0.3">
      <c r="A294" s="2"/>
      <c r="B294" s="2" t="s">
        <v>40</v>
      </c>
      <c r="C294" s="2"/>
      <c r="D294" s="2"/>
      <c r="E294" s="70"/>
      <c r="F294" s="70"/>
      <c r="G294" s="72"/>
      <c r="H294" s="70"/>
      <c r="I294" s="70"/>
      <c r="J294" s="70"/>
      <c r="K294" s="71"/>
      <c r="L294" s="80"/>
      <c r="M294" s="79"/>
    </row>
    <row r="295" spans="1:13" ht="10.199999999999999" customHeight="1" x14ac:dyDescent="0.3">
      <c r="A295" s="2"/>
      <c r="B295" s="2"/>
      <c r="C295" s="2" t="s">
        <v>346</v>
      </c>
      <c r="D295" s="2"/>
      <c r="E295" s="70">
        <v>716821.38</v>
      </c>
      <c r="F295" s="70">
        <v>811085.3</v>
      </c>
      <c r="G295" s="72">
        <v>94263.94</v>
      </c>
      <c r="H295" s="70">
        <v>1036723.005</v>
      </c>
      <c r="I295" s="70">
        <v>973302.36</v>
      </c>
      <c r="J295" s="70">
        <v>319901.625</v>
      </c>
      <c r="K295" s="71">
        <v>-63420.645000000019</v>
      </c>
      <c r="L295" s="80">
        <v>1036723.003125</v>
      </c>
      <c r="M295" s="79">
        <v>-1.8749999580904841E-3</v>
      </c>
    </row>
    <row r="296" spans="1:13" ht="10.199999999999999" customHeight="1" x14ac:dyDescent="0.3">
      <c r="A296" s="2"/>
      <c r="B296" s="2"/>
      <c r="C296" s="2" t="s">
        <v>347</v>
      </c>
      <c r="D296" s="2"/>
      <c r="E296" s="70">
        <v>46688.94</v>
      </c>
      <c r="F296" s="70">
        <v>28333.3</v>
      </c>
      <c r="G296" s="72">
        <v>-18355.64</v>
      </c>
      <c r="H296" s="70">
        <v>69639.998593750002</v>
      </c>
      <c r="I296" s="70">
        <v>33999.96</v>
      </c>
      <c r="J296" s="70">
        <v>22951.05859375</v>
      </c>
      <c r="K296" s="71">
        <v>-35640.038593750003</v>
      </c>
      <c r="L296" s="80">
        <v>69639.99855468751</v>
      </c>
      <c r="M296" s="79">
        <v>-3.9062491850927472E-5</v>
      </c>
    </row>
    <row r="297" spans="1:13" ht="10.199999999999999" customHeight="1" x14ac:dyDescent="0.3">
      <c r="A297" s="2"/>
      <c r="B297" s="2"/>
      <c r="C297" s="2" t="s">
        <v>349</v>
      </c>
      <c r="D297" s="2"/>
      <c r="E297" s="70">
        <v>1387.43</v>
      </c>
      <c r="F297" s="70">
        <v>16666.7</v>
      </c>
      <c r="G297" s="72">
        <v>15279.27</v>
      </c>
      <c r="H297" s="70">
        <v>19990.19953125</v>
      </c>
      <c r="I297" s="70">
        <v>20000.04</v>
      </c>
      <c r="J297" s="70">
        <v>18602.76953125</v>
      </c>
      <c r="K297" s="71">
        <v>9.8404687500005821</v>
      </c>
      <c r="L297" s="80">
        <v>19990.198652343752</v>
      </c>
      <c r="M297" s="79">
        <v>-8.7890624854480848E-4</v>
      </c>
    </row>
    <row r="298" spans="1:13" ht="10.199999999999999" customHeight="1" x14ac:dyDescent="0.3">
      <c r="A298" s="2"/>
      <c r="B298" s="2"/>
      <c r="C298" s="2" t="s">
        <v>350</v>
      </c>
      <c r="D298" s="2"/>
      <c r="E298" s="70">
        <v>8186</v>
      </c>
      <c r="F298" s="70">
        <v>1666.7</v>
      </c>
      <c r="G298" s="72">
        <v>-6519.3</v>
      </c>
      <c r="H298" s="70">
        <v>8186</v>
      </c>
      <c r="I298" s="70">
        <v>2000.04</v>
      </c>
      <c r="J298" s="70">
        <v>0</v>
      </c>
      <c r="K298" s="71">
        <v>-6185.96</v>
      </c>
      <c r="L298" s="80">
        <v>4332</v>
      </c>
      <c r="M298" s="79">
        <v>-3854</v>
      </c>
    </row>
    <row r="299" spans="1:13" ht="10.199999999999999" customHeight="1" x14ac:dyDescent="0.3">
      <c r="A299" s="2"/>
      <c r="B299" s="2"/>
      <c r="C299" s="2" t="s">
        <v>351</v>
      </c>
      <c r="D299" s="2"/>
      <c r="E299" s="70">
        <v>9.8000000000000007</v>
      </c>
      <c r="F299" s="70">
        <v>0</v>
      </c>
      <c r="G299" s="72">
        <v>-9.8000000000000007</v>
      </c>
      <c r="H299" s="70">
        <v>9.8000000000000007</v>
      </c>
      <c r="I299" s="70">
        <v>0</v>
      </c>
      <c r="J299" s="70">
        <v>0</v>
      </c>
      <c r="K299" s="71">
        <v>-9.8000000000000007</v>
      </c>
      <c r="L299" s="80">
        <v>9.8000000000000007</v>
      </c>
      <c r="M299" s="79">
        <v>0</v>
      </c>
    </row>
    <row r="300" spans="1:13" ht="10.199999999999999" customHeight="1" x14ac:dyDescent="0.3">
      <c r="A300" s="2"/>
      <c r="B300" s="2"/>
      <c r="C300" s="2" t="s">
        <v>352</v>
      </c>
      <c r="D300" s="2"/>
      <c r="E300" s="70">
        <v>2431.21</v>
      </c>
      <c r="F300" s="70">
        <v>0</v>
      </c>
      <c r="G300" s="72">
        <v>-2431.21</v>
      </c>
      <c r="H300" s="70">
        <v>2431.21</v>
      </c>
      <c r="I300" s="70">
        <v>0</v>
      </c>
      <c r="J300" s="70">
        <v>0</v>
      </c>
      <c r="K300" s="71">
        <v>-2431.21</v>
      </c>
      <c r="L300" s="80">
        <v>2431.21</v>
      </c>
      <c r="M300" s="79">
        <v>0</v>
      </c>
    </row>
    <row r="301" spans="1:13" ht="10.199999999999999" customHeight="1" x14ac:dyDescent="0.3">
      <c r="A301" s="2"/>
      <c r="B301" s="2"/>
      <c r="C301" s="2" t="s">
        <v>353</v>
      </c>
      <c r="D301" s="2"/>
      <c r="E301" s="70">
        <v>8578.99</v>
      </c>
      <c r="F301" s="70">
        <v>0</v>
      </c>
      <c r="G301" s="72">
        <v>-8578.99</v>
      </c>
      <c r="H301" s="70">
        <v>8578.99</v>
      </c>
      <c r="I301" s="70">
        <v>0</v>
      </c>
      <c r="J301" s="70">
        <v>0</v>
      </c>
      <c r="K301" s="71">
        <v>-8578.99</v>
      </c>
      <c r="L301" s="80">
        <v>8578.99</v>
      </c>
      <c r="M301" s="79">
        <v>0</v>
      </c>
    </row>
    <row r="302" spans="1:13" ht="10.199999999999999" customHeight="1" x14ac:dyDescent="0.3">
      <c r="A302" s="2"/>
      <c r="B302" s="2"/>
      <c r="C302" s="2" t="s">
        <v>354</v>
      </c>
      <c r="D302" s="2"/>
      <c r="E302" s="70">
        <v>1977.48</v>
      </c>
      <c r="F302" s="70">
        <v>0</v>
      </c>
      <c r="G302" s="72">
        <v>-1977.48</v>
      </c>
      <c r="H302" s="70">
        <v>1977.48</v>
      </c>
      <c r="I302" s="70">
        <v>0</v>
      </c>
      <c r="J302" s="70">
        <v>0</v>
      </c>
      <c r="K302" s="71">
        <v>-1977.48</v>
      </c>
      <c r="L302" s="80">
        <v>295.86</v>
      </c>
      <c r="M302" s="79">
        <v>-1681.62</v>
      </c>
    </row>
    <row r="303" spans="1:13" ht="10.199999999999999" customHeight="1" x14ac:dyDescent="0.3">
      <c r="A303" s="2"/>
      <c r="B303" s="2"/>
      <c r="C303" s="42" t="s">
        <v>355</v>
      </c>
      <c r="D303" s="42"/>
      <c r="E303" s="73">
        <v>786081.2300000001</v>
      </c>
      <c r="F303" s="73">
        <v>857752</v>
      </c>
      <c r="G303" s="75">
        <v>71670.769999999902</v>
      </c>
      <c r="H303" s="73">
        <v>1147536.683125</v>
      </c>
      <c r="I303" s="73">
        <v>1029302.4</v>
      </c>
      <c r="J303" s="73">
        <v>361455.45312499988</v>
      </c>
      <c r="K303" s="74">
        <v>-118234.28312499996</v>
      </c>
      <c r="L303" s="81">
        <v>1142001.0603320315</v>
      </c>
      <c r="M303" s="82">
        <v>-5535.6227929686984</v>
      </c>
    </row>
    <row r="304" spans="1:13" ht="10.199999999999999" customHeight="1" x14ac:dyDescent="0.3">
      <c r="A304" s="2"/>
      <c r="B304" s="42" t="s">
        <v>48</v>
      </c>
      <c r="C304" s="42"/>
      <c r="D304" s="42"/>
      <c r="E304" s="73">
        <v>12046392.260000002</v>
      </c>
      <c r="F304" s="73">
        <v>12101583.800000003</v>
      </c>
      <c r="G304" s="75">
        <v>55191.540000000969</v>
      </c>
      <c r="H304" s="73">
        <v>15060870.809817832</v>
      </c>
      <c r="I304" s="73">
        <v>14521900.560000001</v>
      </c>
      <c r="J304" s="73">
        <v>538970.24981783144</v>
      </c>
      <c r="K304" s="74">
        <v>-538970.24981783144</v>
      </c>
      <c r="L304" s="81">
        <v>14904363.590369061</v>
      </c>
      <c r="M304" s="82">
        <v>-156507.21944876591</v>
      </c>
    </row>
    <row r="305" spans="1:13" ht="10.199999999999999" customHeight="1" x14ac:dyDescent="0.3">
      <c r="A305" s="42" t="s">
        <v>356</v>
      </c>
      <c r="B305" s="42"/>
      <c r="C305" s="42"/>
      <c r="D305" s="42"/>
      <c r="E305" s="73">
        <v>1505796.1699999981</v>
      </c>
      <c r="F305" s="73">
        <v>-115118.83000000194</v>
      </c>
      <c r="G305" s="75">
        <v>1620915</v>
      </c>
      <c r="H305" s="73">
        <v>1190790.2569009177</v>
      </c>
      <c r="I305" s="73">
        <v>390696.43000000156</v>
      </c>
      <c r="J305" s="73">
        <v>-315005.91309908032</v>
      </c>
      <c r="K305" s="74">
        <v>800093.82690091617</v>
      </c>
      <c r="L305" s="81">
        <v>1330199.4527126029</v>
      </c>
      <c r="M305" s="82">
        <v>-139409.19581168517</v>
      </c>
    </row>
    <row r="306" spans="1:13" ht="10.199999999999999" customHeight="1" x14ac:dyDescent="0.3">
      <c r="A306" s="2" t="s">
        <v>43</v>
      </c>
      <c r="B306" s="2"/>
      <c r="C306" s="2"/>
      <c r="D306" s="2"/>
      <c r="E306" s="70"/>
      <c r="F306" s="70"/>
      <c r="G306" s="72"/>
      <c r="H306" s="70"/>
      <c r="I306" s="70"/>
      <c r="J306" s="70"/>
      <c r="K306" s="71"/>
      <c r="L306" s="80"/>
      <c r="M306" s="79"/>
    </row>
    <row r="307" spans="1:13" ht="10.199999999999999" customHeight="1" x14ac:dyDescent="0.3">
      <c r="A307" s="2"/>
      <c r="B307" s="2" t="s">
        <v>45</v>
      </c>
      <c r="C307" s="2"/>
      <c r="D307" s="2"/>
      <c r="E307" s="70"/>
      <c r="F307" s="70"/>
      <c r="G307" s="72"/>
      <c r="H307" s="70"/>
      <c r="I307" s="70"/>
      <c r="J307" s="70"/>
      <c r="K307" s="71"/>
      <c r="L307" s="80"/>
      <c r="M307" s="79"/>
    </row>
    <row r="308" spans="1:13" ht="10.199999999999999" customHeight="1" x14ac:dyDescent="0.3">
      <c r="A308" s="2"/>
      <c r="B308" s="2"/>
      <c r="C308" s="2" t="s">
        <v>357</v>
      </c>
      <c r="D308" s="2"/>
      <c r="E308" s="70">
        <v>44474.86</v>
      </c>
      <c r="F308" s="70">
        <v>87916.7</v>
      </c>
      <c r="G308" s="72">
        <v>43441.84</v>
      </c>
      <c r="H308" s="70">
        <v>105500.03968749999</v>
      </c>
      <c r="I308" s="70">
        <v>105500.04</v>
      </c>
      <c r="J308" s="70">
        <v>61025.179687499985</v>
      </c>
      <c r="K308" s="71">
        <v>3.1250000756699592E-4</v>
      </c>
      <c r="L308" s="80">
        <v>105500.04195312499</v>
      </c>
      <c r="M308" s="79">
        <v>2.2656250075669959E-3</v>
      </c>
    </row>
    <row r="309" spans="1:13" ht="10.199999999999999" customHeight="1" x14ac:dyDescent="0.3">
      <c r="A309" s="2"/>
      <c r="B309" s="2"/>
      <c r="C309" s="2" t="s">
        <v>358</v>
      </c>
      <c r="D309" s="2"/>
      <c r="E309" s="70">
        <v>69016.539999999994</v>
      </c>
      <c r="F309" s="70">
        <v>148872.5</v>
      </c>
      <c r="G309" s="72">
        <v>79855.960000000006</v>
      </c>
      <c r="H309" s="70">
        <v>178647.00093750001</v>
      </c>
      <c r="I309" s="70">
        <v>178647</v>
      </c>
      <c r="J309" s="70">
        <v>109630.46093750001</v>
      </c>
      <c r="K309" s="71">
        <v>-9.3750000814907253E-4</v>
      </c>
      <c r="L309" s="80">
        <v>178646.99734375003</v>
      </c>
      <c r="M309" s="79">
        <v>-3.5937499778810889E-3</v>
      </c>
    </row>
    <row r="310" spans="1:13" ht="10.199999999999999" customHeight="1" x14ac:dyDescent="0.3">
      <c r="A310" s="2"/>
      <c r="B310" s="2"/>
      <c r="C310" s="2" t="s">
        <v>359</v>
      </c>
      <c r="D310" s="2"/>
      <c r="E310" s="70">
        <v>0</v>
      </c>
      <c r="F310" s="70">
        <v>3454.2</v>
      </c>
      <c r="G310" s="72">
        <v>3454.2</v>
      </c>
      <c r="H310" s="70">
        <v>4145.0400390625</v>
      </c>
      <c r="I310" s="70">
        <v>4145.04</v>
      </c>
      <c r="J310" s="70">
        <v>4145.0400390625</v>
      </c>
      <c r="K310" s="71">
        <v>-3.9062500036379788E-5</v>
      </c>
      <c r="L310" s="80">
        <v>4145.0401611328125</v>
      </c>
      <c r="M310" s="79">
        <v>1.220703125E-4</v>
      </c>
    </row>
    <row r="311" spans="1:13" ht="10.199999999999999" customHeight="1" x14ac:dyDescent="0.3">
      <c r="A311" s="2"/>
      <c r="B311" s="2"/>
      <c r="C311" s="42" t="s">
        <v>360</v>
      </c>
      <c r="D311" s="42"/>
      <c r="E311" s="73">
        <v>113491.4</v>
      </c>
      <c r="F311" s="73">
        <v>240243.40000000002</v>
      </c>
      <c r="G311" s="75">
        <v>126752.00000000003</v>
      </c>
      <c r="H311" s="73">
        <v>288292.08066406252</v>
      </c>
      <c r="I311" s="73">
        <v>288292.07999999996</v>
      </c>
      <c r="J311" s="73">
        <v>174800.68066406253</v>
      </c>
      <c r="K311" s="74">
        <v>-6.6406256519258022E-4</v>
      </c>
      <c r="L311" s="81">
        <v>288292.07945800782</v>
      </c>
      <c r="M311" s="82">
        <v>-1.2060546578140929E-3</v>
      </c>
    </row>
    <row r="312" spans="1:13" ht="10.199999999999999" customHeight="1" x14ac:dyDescent="0.3">
      <c r="A312" s="2"/>
      <c r="B312" s="2" t="s">
        <v>46</v>
      </c>
      <c r="C312" s="2"/>
      <c r="D312" s="2"/>
      <c r="E312" s="70"/>
      <c r="F312" s="70"/>
      <c r="G312" s="72"/>
      <c r="H312" s="70"/>
      <c r="I312" s="70"/>
      <c r="J312" s="70"/>
      <c r="K312" s="71"/>
      <c r="L312" s="80"/>
      <c r="M312" s="79"/>
    </row>
    <row r="313" spans="1:13" ht="10.199999999999999" customHeight="1" x14ac:dyDescent="0.3">
      <c r="A313" s="2"/>
      <c r="B313" s="2"/>
      <c r="C313" s="2" t="s">
        <v>361</v>
      </c>
      <c r="D313" s="2"/>
      <c r="E313" s="70">
        <v>1063079.55</v>
      </c>
      <c r="F313" s="70">
        <v>661383.30000000005</v>
      </c>
      <c r="G313" s="72">
        <v>-401696.2</v>
      </c>
      <c r="H313" s="70">
        <v>1099117.05</v>
      </c>
      <c r="I313" s="70">
        <v>793659.96</v>
      </c>
      <c r="J313" s="70">
        <v>36037.5</v>
      </c>
      <c r="K313" s="71">
        <v>-305457.09000000008</v>
      </c>
      <c r="L313" s="80">
        <v>1099117.25</v>
      </c>
      <c r="M313" s="79">
        <v>0.19999999995343387</v>
      </c>
    </row>
    <row r="314" spans="1:13" ht="10.199999999999999" customHeight="1" x14ac:dyDescent="0.3">
      <c r="A314" s="2"/>
      <c r="B314" s="2"/>
      <c r="C314" s="2" t="s">
        <v>362</v>
      </c>
      <c r="D314" s="2"/>
      <c r="E314" s="70">
        <v>11200</v>
      </c>
      <c r="F314" s="70">
        <v>0</v>
      </c>
      <c r="G314" s="72">
        <v>-11200</v>
      </c>
      <c r="H314" s="70">
        <v>11200</v>
      </c>
      <c r="I314" s="70">
        <v>0</v>
      </c>
      <c r="J314" s="70">
        <v>0</v>
      </c>
      <c r="K314" s="71">
        <v>-11200</v>
      </c>
      <c r="L314" s="80">
        <v>11200</v>
      </c>
      <c r="M314" s="79">
        <v>0</v>
      </c>
    </row>
    <row r="315" spans="1:13" ht="10.199999999999999" customHeight="1" x14ac:dyDescent="0.3">
      <c r="A315" s="2"/>
      <c r="B315" s="2"/>
      <c r="C315" s="42" t="s">
        <v>363</v>
      </c>
      <c r="D315" s="42"/>
      <c r="E315" s="73">
        <v>1074279.55</v>
      </c>
      <c r="F315" s="73">
        <v>661383.30000000005</v>
      </c>
      <c r="G315" s="75">
        <v>-412896.25</v>
      </c>
      <c r="H315" s="73">
        <v>1110317.05</v>
      </c>
      <c r="I315" s="73">
        <v>793659.96</v>
      </c>
      <c r="J315" s="73">
        <v>36037.5</v>
      </c>
      <c r="K315" s="74">
        <v>-316657.09000000008</v>
      </c>
      <c r="L315" s="81">
        <v>1110317.25</v>
      </c>
      <c r="M315" s="82">
        <v>0.19999999995343387</v>
      </c>
    </row>
    <row r="316" spans="1:13" ht="10.199999999999999" customHeight="1" x14ac:dyDescent="0.3">
      <c r="A316" s="2"/>
      <c r="B316" s="42" t="s">
        <v>47</v>
      </c>
      <c r="C316" s="42"/>
      <c r="D316" s="42"/>
      <c r="E316" s="73">
        <v>1187770.95</v>
      </c>
      <c r="F316" s="73">
        <v>901626.70000000007</v>
      </c>
      <c r="G316" s="75">
        <v>-286144.24999999988</v>
      </c>
      <c r="H316" s="73">
        <v>1398609.1306640627</v>
      </c>
      <c r="I316" s="73">
        <v>1081952.04</v>
      </c>
      <c r="J316" s="73">
        <v>316657.09066406265</v>
      </c>
      <c r="K316" s="74">
        <v>-316657.09066406265</v>
      </c>
      <c r="L316" s="81">
        <v>1398609.3294580078</v>
      </c>
      <c r="M316" s="82">
        <v>0.19879394529561978</v>
      </c>
    </row>
    <row r="317" spans="1:13" ht="10.199999999999999" customHeight="1" x14ac:dyDescent="0.3">
      <c r="A317" s="42" t="s">
        <v>49</v>
      </c>
      <c r="B317" s="42"/>
      <c r="C317" s="42"/>
      <c r="D317" s="42"/>
      <c r="E317" s="73">
        <v>318025.21999999811</v>
      </c>
      <c r="F317" s="73">
        <v>-1016745.530000002</v>
      </c>
      <c r="G317" s="75">
        <v>1334770.75</v>
      </c>
      <c r="H317" s="73">
        <v>-207818.87376314495</v>
      </c>
      <c r="I317" s="73">
        <v>-691255.60999999847</v>
      </c>
      <c r="J317" s="73">
        <v>-525844.09376314306</v>
      </c>
      <c r="K317" s="74">
        <v>483436.73623685353</v>
      </c>
      <c r="L317" s="81">
        <v>-68409.876745404908</v>
      </c>
      <c r="M317" s="82">
        <v>-139408.99701774004</v>
      </c>
    </row>
    <row r="318" spans="1:13" ht="10.199999999999999" customHeight="1" x14ac:dyDescent="0.3">
      <c r="A318" s="2"/>
      <c r="B318" s="2"/>
      <c r="C318" s="2"/>
      <c r="D318" s="2"/>
      <c r="E318" s="70"/>
      <c r="F318" s="70"/>
      <c r="G318" s="72"/>
      <c r="H318" s="70"/>
      <c r="I318" s="70"/>
      <c r="J318" s="70"/>
      <c r="K318" s="71"/>
      <c r="L318" s="80"/>
      <c r="M318" s="79"/>
    </row>
    <row r="319" spans="1:13" ht="10.199999999999999" customHeight="1" x14ac:dyDescent="0.3">
      <c r="A319" s="42" t="s">
        <v>364</v>
      </c>
      <c r="B319" s="42"/>
      <c r="C319" s="66"/>
      <c r="D319" s="66"/>
      <c r="E319" s="67" t="s">
        <v>19</v>
      </c>
      <c r="F319" s="67" t="s">
        <v>20</v>
      </c>
      <c r="G319" s="69" t="s">
        <v>21</v>
      </c>
      <c r="H319" s="67" t="s">
        <v>22</v>
      </c>
      <c r="I319" s="67" t="s">
        <v>20</v>
      </c>
      <c r="J319" s="67" t="s">
        <v>23</v>
      </c>
      <c r="K319" s="68" t="s">
        <v>21</v>
      </c>
      <c r="L319" s="81" t="s">
        <v>56</v>
      </c>
      <c r="M319" s="82" t="s">
        <v>57</v>
      </c>
    </row>
    <row r="320" spans="1:13" ht="10.199999999999999" customHeight="1" x14ac:dyDescent="0.3">
      <c r="A320" s="2" t="s">
        <v>49</v>
      </c>
      <c r="B320" s="2"/>
      <c r="C320" s="2"/>
      <c r="D320" s="2"/>
      <c r="E320" s="70">
        <v>318025.21999999811</v>
      </c>
      <c r="F320" s="70">
        <v>-1016745.530000002</v>
      </c>
      <c r="G320" s="72">
        <v>1334770.75</v>
      </c>
      <c r="H320" s="70">
        <v>-207818.87376314495</v>
      </c>
      <c r="I320" s="70">
        <v>-691255.60999999847</v>
      </c>
      <c r="J320" s="70">
        <v>-525844.09376314306</v>
      </c>
      <c r="K320" s="71">
        <v>483436.73623685353</v>
      </c>
      <c r="L320" s="80">
        <v>-68409.876745404908</v>
      </c>
      <c r="M320" s="79">
        <v>-139408.99701774004</v>
      </c>
    </row>
    <row r="321" spans="1:13" ht="10.199999999999999" customHeight="1" x14ac:dyDescent="0.3">
      <c r="A321" s="42" t="s">
        <v>50</v>
      </c>
      <c r="B321" s="42"/>
      <c r="C321" s="42"/>
      <c r="D321" s="42"/>
      <c r="E321" s="73"/>
      <c r="F321" s="73"/>
      <c r="G321" s="75"/>
      <c r="H321" s="73"/>
      <c r="I321" s="73"/>
      <c r="J321" s="73"/>
      <c r="K321" s="74"/>
      <c r="L321" s="81"/>
      <c r="M321" s="82"/>
    </row>
    <row r="322" spans="1:13" ht="10.199999999999999" customHeight="1" x14ac:dyDescent="0.3">
      <c r="A322" s="2"/>
      <c r="B322" s="2" t="s">
        <v>365</v>
      </c>
      <c r="C322" s="2"/>
      <c r="D322" s="2"/>
      <c r="E322" s="70"/>
      <c r="F322" s="70"/>
      <c r="G322" s="72"/>
      <c r="H322" s="70"/>
      <c r="I322" s="70"/>
      <c r="J322" s="70"/>
      <c r="K322" s="71"/>
      <c r="L322" s="80"/>
      <c r="M322" s="79"/>
    </row>
    <row r="323" spans="1:13" ht="10.199999999999999" customHeight="1" x14ac:dyDescent="0.3">
      <c r="A323" s="2"/>
      <c r="B323" s="2"/>
      <c r="C323" s="2" t="s">
        <v>366</v>
      </c>
      <c r="D323" s="2"/>
      <c r="E323" s="70">
        <v>0</v>
      </c>
      <c r="F323" s="70">
        <v>0</v>
      </c>
      <c r="G323" s="72">
        <v>0</v>
      </c>
      <c r="H323" s="70">
        <v>0</v>
      </c>
      <c r="I323" s="70">
        <v>0</v>
      </c>
      <c r="J323" s="70">
        <v>0</v>
      </c>
      <c r="K323" s="71">
        <v>0</v>
      </c>
      <c r="L323" s="80">
        <v>0</v>
      </c>
      <c r="M323" s="79">
        <v>0</v>
      </c>
    </row>
    <row r="324" spans="1:13" ht="10.199999999999999" customHeight="1" x14ac:dyDescent="0.3">
      <c r="A324" s="2"/>
      <c r="B324" s="2"/>
      <c r="C324" s="2" t="s">
        <v>367</v>
      </c>
      <c r="D324" s="2"/>
      <c r="E324" s="70">
        <v>0</v>
      </c>
      <c r="F324" s="70">
        <v>0</v>
      </c>
      <c r="G324" s="72">
        <v>0</v>
      </c>
      <c r="H324" s="70">
        <v>0</v>
      </c>
      <c r="I324" s="70">
        <v>0</v>
      </c>
      <c r="J324" s="70">
        <v>0</v>
      </c>
      <c r="K324" s="71">
        <v>0</v>
      </c>
      <c r="L324" s="80">
        <v>0</v>
      </c>
      <c r="M324" s="79">
        <v>0</v>
      </c>
    </row>
    <row r="325" spans="1:13" ht="10.199999999999999" customHeight="1" x14ac:dyDescent="0.3">
      <c r="A325" s="2"/>
      <c r="B325" s="2"/>
      <c r="C325" s="2" t="s">
        <v>368</v>
      </c>
      <c r="D325" s="2"/>
      <c r="E325" s="70">
        <v>0</v>
      </c>
      <c r="F325" s="70">
        <v>0</v>
      </c>
      <c r="G325" s="72">
        <v>0</v>
      </c>
      <c r="H325" s="70">
        <v>0</v>
      </c>
      <c r="I325" s="70">
        <v>0</v>
      </c>
      <c r="J325" s="70">
        <v>0</v>
      </c>
      <c r="K325" s="71">
        <v>0</v>
      </c>
      <c r="L325" s="80">
        <v>0</v>
      </c>
      <c r="M325" s="79">
        <v>0</v>
      </c>
    </row>
    <row r="326" spans="1:13" ht="10.199999999999999" customHeight="1" x14ac:dyDescent="0.3">
      <c r="A326" s="2"/>
      <c r="B326" s="2"/>
      <c r="C326" s="2" t="s">
        <v>369</v>
      </c>
      <c r="D326" s="2"/>
      <c r="E326" s="70">
        <v>0</v>
      </c>
      <c r="F326" s="70">
        <v>0</v>
      </c>
      <c r="G326" s="72">
        <v>0</v>
      </c>
      <c r="H326" s="70">
        <v>0</v>
      </c>
      <c r="I326" s="70">
        <v>0</v>
      </c>
      <c r="J326" s="70">
        <v>0</v>
      </c>
      <c r="K326" s="71">
        <v>0</v>
      </c>
      <c r="L326" s="80">
        <v>0</v>
      </c>
      <c r="M326" s="79">
        <v>0</v>
      </c>
    </row>
    <row r="327" spans="1:13" ht="10.199999999999999" customHeight="1" x14ac:dyDescent="0.3">
      <c r="A327" s="2"/>
      <c r="B327" s="2"/>
      <c r="C327" s="2" t="s">
        <v>370</v>
      </c>
      <c r="D327" s="2"/>
      <c r="E327" s="70">
        <v>2381.89</v>
      </c>
      <c r="F327" s="70">
        <v>0</v>
      </c>
      <c r="G327" s="72">
        <v>2381.89</v>
      </c>
      <c r="H327" s="70">
        <v>1.0742187441792339E-4</v>
      </c>
      <c r="I327" s="70">
        <v>0</v>
      </c>
      <c r="J327" s="70">
        <v>-2381.8898925781255</v>
      </c>
      <c r="K327" s="71">
        <v>1.0742187441792339E-4</v>
      </c>
      <c r="L327" s="80">
        <v>1.8310543055122253E-6</v>
      </c>
      <c r="M327" s="79">
        <v>1.0559082011241117E-4</v>
      </c>
    </row>
    <row r="328" spans="1:13" ht="10.199999999999999" customHeight="1" x14ac:dyDescent="0.3">
      <c r="A328" s="2"/>
      <c r="B328" s="2"/>
      <c r="C328" s="2" t="s">
        <v>371</v>
      </c>
      <c r="D328" s="2"/>
      <c r="E328" s="70">
        <v>5</v>
      </c>
      <c r="F328" s="70">
        <v>0</v>
      </c>
      <c r="G328" s="72">
        <v>5</v>
      </c>
      <c r="H328" s="70">
        <v>0</v>
      </c>
      <c r="I328" s="70">
        <v>0</v>
      </c>
      <c r="J328" s="70">
        <v>-5</v>
      </c>
      <c r="K328" s="71">
        <v>0</v>
      </c>
      <c r="L328" s="80">
        <v>0</v>
      </c>
      <c r="M328" s="79">
        <v>0</v>
      </c>
    </row>
    <row r="329" spans="1:13" ht="10.199999999999999" customHeight="1" x14ac:dyDescent="0.3">
      <c r="A329" s="2"/>
      <c r="B329" s="2"/>
      <c r="C329" s="42" t="s">
        <v>372</v>
      </c>
      <c r="D329" s="42"/>
      <c r="E329" s="73">
        <v>2386.89</v>
      </c>
      <c r="F329" s="73">
        <v>0</v>
      </c>
      <c r="G329" s="75">
        <v>2386.89</v>
      </c>
      <c r="H329" s="73">
        <v>1.0742187441792339E-4</v>
      </c>
      <c r="I329" s="73">
        <v>0</v>
      </c>
      <c r="J329" s="73">
        <v>-2386.8898925781255</v>
      </c>
      <c r="K329" s="74">
        <v>1.0742187441792339E-4</v>
      </c>
      <c r="L329" s="81">
        <v>1.8310543055122253E-6</v>
      </c>
      <c r="M329" s="82">
        <v>1.0559082011241117E-4</v>
      </c>
    </row>
    <row r="330" spans="1:13" ht="10.199999999999999" customHeight="1" x14ac:dyDescent="0.3">
      <c r="A330" s="2"/>
      <c r="B330" s="2" t="s">
        <v>373</v>
      </c>
      <c r="C330" s="2"/>
      <c r="D330" s="2"/>
      <c r="E330" s="70"/>
      <c r="F330" s="70"/>
      <c r="G330" s="72"/>
      <c r="H330" s="70"/>
      <c r="I330" s="70"/>
      <c r="J330" s="70"/>
      <c r="K330" s="71"/>
      <c r="L330" s="80"/>
      <c r="M330" s="79"/>
    </row>
    <row r="331" spans="1:13" ht="10.199999999999999" customHeight="1" x14ac:dyDescent="0.3">
      <c r="A331" s="2"/>
      <c r="B331" s="2"/>
      <c r="C331" s="2" t="s">
        <v>374</v>
      </c>
      <c r="D331" s="2"/>
      <c r="E331" s="70">
        <v>0</v>
      </c>
      <c r="F331" s="70">
        <v>0</v>
      </c>
      <c r="G331" s="72">
        <v>0</v>
      </c>
      <c r="H331" s="70">
        <v>0</v>
      </c>
      <c r="I331" s="70">
        <v>0</v>
      </c>
      <c r="J331" s="70">
        <v>0</v>
      </c>
      <c r="K331" s="71">
        <v>0</v>
      </c>
      <c r="L331" s="80">
        <v>0</v>
      </c>
      <c r="M331" s="79">
        <v>0</v>
      </c>
    </row>
    <row r="332" spans="1:13" ht="10.199999999999999" customHeight="1" x14ac:dyDescent="0.3">
      <c r="A332" s="2"/>
      <c r="B332" s="2"/>
      <c r="C332" s="42" t="s">
        <v>375</v>
      </c>
      <c r="D332" s="42"/>
      <c r="E332" s="73">
        <v>0</v>
      </c>
      <c r="F332" s="73">
        <v>0</v>
      </c>
      <c r="G332" s="75">
        <v>0</v>
      </c>
      <c r="H332" s="73">
        <v>0</v>
      </c>
      <c r="I332" s="73">
        <v>0</v>
      </c>
      <c r="J332" s="73">
        <v>0</v>
      </c>
      <c r="K332" s="74">
        <v>0</v>
      </c>
      <c r="L332" s="81">
        <v>0</v>
      </c>
      <c r="M332" s="82">
        <v>0</v>
      </c>
    </row>
    <row r="333" spans="1:13" ht="10.199999999999999" customHeight="1" x14ac:dyDescent="0.3">
      <c r="A333" s="2"/>
      <c r="B333" s="42" t="s">
        <v>376</v>
      </c>
      <c r="C333" s="42"/>
      <c r="D333" s="42"/>
      <c r="E333" s="73">
        <v>2386.89</v>
      </c>
      <c r="F333" s="73">
        <v>0</v>
      </c>
      <c r="G333" s="75">
        <v>2386.89</v>
      </c>
      <c r="H333" s="73">
        <v>1.0742187441792339E-4</v>
      </c>
      <c r="I333" s="73">
        <v>0</v>
      </c>
      <c r="J333" s="73">
        <v>-2386.8898925781255</v>
      </c>
      <c r="K333" s="74">
        <v>1.0742187441792339E-4</v>
      </c>
      <c r="L333" s="81">
        <v>1.8310543055122253E-6</v>
      </c>
      <c r="M333" s="82">
        <v>1.0559082011241117E-4</v>
      </c>
    </row>
    <row r="334" spans="1:13" ht="10.199999999999999" customHeight="1" x14ac:dyDescent="0.3">
      <c r="A334" s="42" t="s">
        <v>51</v>
      </c>
      <c r="B334" s="42"/>
      <c r="C334" s="42"/>
      <c r="D334" s="42"/>
      <c r="E334" s="73">
        <v>320412.10999999812</v>
      </c>
      <c r="F334" s="73">
        <v>-1016745.530000002</v>
      </c>
      <c r="G334" s="75">
        <v>1337157.6400000001</v>
      </c>
      <c r="H334" s="73">
        <v>-207818.87365572306</v>
      </c>
      <c r="I334" s="73">
        <v>-691255.60999999847</v>
      </c>
      <c r="J334" s="73">
        <v>-528230.98365572118</v>
      </c>
      <c r="K334" s="74">
        <v>483436.73634427541</v>
      </c>
      <c r="L334" s="81">
        <v>-68409.876743573855</v>
      </c>
      <c r="M334" s="82">
        <v>-139408.99691214919</v>
      </c>
    </row>
    <row r="335" spans="1:13" x14ac:dyDescent="0.3">
      <c r="A335" s="2"/>
      <c r="B335" s="2"/>
      <c r="C335" s="2"/>
      <c r="D335" s="2"/>
      <c r="E335" s="2"/>
      <c r="F335" s="2"/>
      <c r="G335" s="2"/>
      <c r="H335" s="2"/>
      <c r="I335" s="2"/>
    </row>
    <row r="336" spans="1:13" x14ac:dyDescent="0.3">
      <c r="A336" s="2"/>
      <c r="B336" s="2"/>
      <c r="C336" s="2"/>
      <c r="D336" s="2"/>
      <c r="E336" s="2"/>
      <c r="F336" s="2"/>
      <c r="G336" s="2"/>
      <c r="H336" s="2"/>
      <c r="I336" s="2"/>
    </row>
  </sheetData>
  <mergeCells count="2">
    <mergeCell ref="E5:G5"/>
    <mergeCell ref="L5:M5"/>
  </mergeCells>
  <conditionalFormatting sqref="K6">
    <cfRule type="dataBar" priority="2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{2435BC94-CCAC-4B11-9781-DBCC4F9A170D}</x14:id>
        </ext>
      </extLst>
    </cfRule>
  </conditionalFormatting>
  <conditionalFormatting sqref="K6">
    <cfRule type="dataBar" priority="2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{F215EEDE-116F-4AC0-A724-6F7E66687284}</x14:id>
        </ext>
      </extLst>
    </cfRule>
  </conditionalFormatting>
  <conditionalFormatting sqref="K6">
    <cfRule type="dataBar" priority="2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{2971C19E-3358-414C-A6B8-D5E7A75F38E0}</x14:id>
        </ext>
      </extLst>
    </cfRule>
  </conditionalFormatting>
  <conditionalFormatting sqref="K6">
    <cfRule type="dataBar" priority="200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{001041D0-24F6-49ED-ABC6-79270FED26AD}</x14:id>
        </ext>
      </extLst>
    </cfRule>
  </conditionalFormatting>
  <conditionalFormatting sqref="K6">
    <cfRule type="dataBar" priority="20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{B78F8F4B-B51D-4B98-ABB6-CB0120F23647}</x14:id>
        </ext>
      </extLst>
    </cfRule>
  </conditionalFormatting>
  <conditionalFormatting sqref="K6">
    <cfRule type="dataBar" priority="20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{7F72EC8E-F061-445D-96EC-843DD6C29FA5}</x14:id>
        </ext>
      </extLst>
    </cfRule>
  </conditionalFormatting>
  <conditionalFormatting sqref="K6">
    <cfRule type="dataBar" priority="20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{23708542-8A4A-4D0B-A872-32FE35B27D6D}</x14:id>
        </ext>
      </extLst>
    </cfRule>
  </conditionalFormatting>
  <conditionalFormatting sqref="K6">
    <cfRule type="dataBar" priority="19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{FCC26CA3-B56D-4C8E-A97F-A1BCBF554D10}</x14:id>
        </ext>
      </extLst>
    </cfRule>
  </conditionalFormatting>
  <conditionalFormatting sqref="K6">
    <cfRule type="dataBar" priority="19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{00F09CC3-E85A-4244-9BAE-03C29BE0571A}</x14:id>
        </ext>
      </extLst>
    </cfRule>
  </conditionalFormatting>
  <conditionalFormatting sqref="K6">
    <cfRule type="dataBar" priority="199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{AAC998C9-1210-44C9-ABBD-9ABDA5901D68}</x14:id>
        </ext>
      </extLst>
    </cfRule>
  </conditionalFormatting>
  <conditionalFormatting sqref="K6">
    <cfRule type="dataBar" priority="19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{E9BC661A-C622-4233-A3C8-2215C582DE5F}</x14:id>
        </ext>
      </extLst>
    </cfRule>
  </conditionalFormatting>
  <conditionalFormatting sqref="K6">
    <cfRule type="dataBar" priority="199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{76F3750F-5956-4B6E-945A-E95675B6A228}</x14:id>
        </ext>
      </extLst>
    </cfRule>
  </conditionalFormatting>
  <conditionalFormatting sqref="K6">
    <cfRule type="dataBar" priority="19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{EC14B331-F4E2-4796-AC4B-6EDD9CBAD6AE}</x14:id>
        </ext>
      </extLst>
    </cfRule>
  </conditionalFormatting>
  <conditionalFormatting sqref="K6">
    <cfRule type="dataBar" priority="19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{A1195A71-C40A-405B-B1BE-9A273D834F45}</x14:id>
        </ext>
      </extLst>
    </cfRule>
  </conditionalFormatting>
  <conditionalFormatting sqref="K6">
    <cfRule type="dataBar" priority="199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{30E7EB35-8E3E-4D89-9957-C7DD901AA25A}</x14:id>
        </ext>
      </extLst>
    </cfRule>
  </conditionalFormatting>
  <conditionalFormatting sqref="K6">
    <cfRule type="dataBar" priority="199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{52A887BF-362C-4F6C-ADA6-2261BF4D1F50}</x14:id>
        </ext>
      </extLst>
    </cfRule>
  </conditionalFormatting>
  <conditionalFormatting sqref="K6">
    <cfRule type="dataBar" priority="19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{E709E4E1-E0AD-42D4-B089-E93439DC21BC}</x14:id>
        </ext>
      </extLst>
    </cfRule>
  </conditionalFormatting>
  <conditionalFormatting sqref="K6">
    <cfRule type="dataBar" priority="19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{DC98754F-7830-4EB6-BC50-E4989A02FF82}</x14:id>
        </ext>
      </extLst>
    </cfRule>
  </conditionalFormatting>
  <conditionalFormatting sqref="K6">
    <cfRule type="dataBar" priority="19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{03C43A3F-8542-4D6D-910F-CCDD04812C54}</x14:id>
        </ext>
      </extLst>
    </cfRule>
  </conditionalFormatting>
  <conditionalFormatting sqref="K6">
    <cfRule type="dataBar" priority="198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{C4FA0666-9829-4852-925E-8F5328A20ABF}</x14:id>
        </ext>
      </extLst>
    </cfRule>
    <cfRule type="dataBar" priority="19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{3A970E7E-505F-4780-8C35-FAC463372CF8}</x14:id>
        </ext>
      </extLst>
    </cfRule>
  </conditionalFormatting>
  <conditionalFormatting sqref="K6">
    <cfRule type="dataBar" priority="19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{ACD91BC2-343F-4931-9B5E-6682866E38D4}</x14:id>
        </ext>
      </extLst>
    </cfRule>
  </conditionalFormatting>
  <conditionalFormatting sqref="K6">
    <cfRule type="dataBar" priority="19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{FC0C8E8A-B803-4A47-B66C-AC84EE2895E0}</x14:id>
        </ext>
      </extLst>
    </cfRule>
  </conditionalFormatting>
  <conditionalFormatting sqref="K6">
    <cfRule type="dataBar" priority="19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{7781AFCE-1EFE-4427-A9E9-CAA743F44D63}</x14:id>
        </ext>
      </extLst>
    </cfRule>
  </conditionalFormatting>
  <conditionalFormatting sqref="K6">
    <cfRule type="dataBar" priority="198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{F83EFD1C-8093-4707-A4BD-6A7E5B8034D6}</x14:id>
        </ext>
      </extLst>
    </cfRule>
  </conditionalFormatting>
  <conditionalFormatting sqref="K6">
    <cfRule type="dataBar" priority="19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{E7D31665-68C6-4B0C-BCB7-396C999415B4}</x14:id>
        </ext>
      </extLst>
    </cfRule>
  </conditionalFormatting>
  <conditionalFormatting sqref="K6">
    <cfRule type="dataBar" priority="198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{A750B203-958D-4A1B-995C-91B935E8BEBE}</x14:id>
        </ext>
      </extLst>
    </cfRule>
  </conditionalFormatting>
  <conditionalFormatting sqref="K6">
    <cfRule type="dataBar" priority="19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{DC272BB7-B2EF-4870-89A7-60BD722CCBD9}</x14:id>
        </ext>
      </extLst>
    </cfRule>
  </conditionalFormatting>
  <conditionalFormatting sqref="K6">
    <cfRule type="dataBar" priority="19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{496F5011-8D8F-40EE-95AC-E7EB2FD0AB04}</x14:id>
        </ext>
      </extLst>
    </cfRule>
  </conditionalFormatting>
  <conditionalFormatting sqref="K6">
    <cfRule type="dataBar" priority="19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{83058367-B98D-4783-970F-73FB9CE357FA}</x14:id>
        </ext>
      </extLst>
    </cfRule>
  </conditionalFormatting>
  <conditionalFormatting sqref="K6">
    <cfRule type="dataBar" priority="19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{D37428AF-E19D-4561-AEBE-52D3F5CB5E09}</x14:id>
        </ext>
      </extLst>
    </cfRule>
  </conditionalFormatting>
  <conditionalFormatting sqref="K6">
    <cfRule type="dataBar" priority="19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{7E399AB6-68E5-49DA-9CCF-F193E0811156}</x14:id>
        </ext>
      </extLst>
    </cfRule>
  </conditionalFormatting>
  <conditionalFormatting sqref="K6">
    <cfRule type="dataBar" priority="19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{17553AB1-6C2E-4C54-83DD-1C59EDC15AC7}</x14:id>
        </ext>
      </extLst>
    </cfRule>
  </conditionalFormatting>
  <conditionalFormatting sqref="K6">
    <cfRule type="dataBar" priority="19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{EA873278-ED57-4EC0-ADBE-7F8253B5A0C4}</x14:id>
        </ext>
      </extLst>
    </cfRule>
  </conditionalFormatting>
  <conditionalFormatting sqref="K6">
    <cfRule type="dataBar" priority="19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{15673702-6E9E-4AF2-9D1B-8D36760E8C54}</x14:id>
        </ext>
      </extLst>
    </cfRule>
  </conditionalFormatting>
  <conditionalFormatting sqref="K6">
    <cfRule type="dataBar" priority="19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{24C5106F-029C-4B78-92F1-B4EA503EA99D}</x14:id>
        </ext>
      </extLst>
    </cfRule>
  </conditionalFormatting>
  <conditionalFormatting sqref="K6">
    <cfRule type="dataBar" priority="197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{BA742B09-310D-45D4-873C-A0BACCAFB707}</x14:id>
        </ext>
      </extLst>
    </cfRule>
  </conditionalFormatting>
  <conditionalFormatting sqref="K6">
    <cfRule type="dataBar" priority="19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{6D7997D1-9ACC-4F09-BC17-9F7C81A081B9}</x14:id>
        </ext>
      </extLst>
    </cfRule>
  </conditionalFormatting>
  <conditionalFormatting sqref="K6">
    <cfRule type="dataBar" priority="19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{5A2127F7-3B1D-4DDD-A4D9-6CCDD45D1660}</x14:id>
        </ext>
      </extLst>
    </cfRule>
  </conditionalFormatting>
  <conditionalFormatting sqref="K6">
    <cfRule type="dataBar" priority="19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{52F41669-CA5E-4C49-95B1-CEAC4F7F257D}</x14:id>
        </ext>
      </extLst>
    </cfRule>
  </conditionalFormatting>
  <conditionalFormatting sqref="K6">
    <cfRule type="dataBar" priority="19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{1B616BBD-AA58-4C4E-853C-B24C07A39991}</x14:id>
        </ext>
      </extLst>
    </cfRule>
  </conditionalFormatting>
  <conditionalFormatting sqref="K6">
    <cfRule type="dataBar" priority="19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{E202CD61-D7A9-42B4-BC1B-2730B7B97B63}</x14:id>
        </ext>
      </extLst>
    </cfRule>
  </conditionalFormatting>
  <conditionalFormatting sqref="K6">
    <cfRule type="dataBar" priority="19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{CD814241-DD67-47BF-84D0-CDE7CB704D30}</x14:id>
        </ext>
      </extLst>
    </cfRule>
  </conditionalFormatting>
  <conditionalFormatting sqref="K6">
    <cfRule type="dataBar" priority="19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{0F48609D-9172-4BA8-B3C7-1850FA1F8CC2}</x14:id>
        </ext>
      </extLst>
    </cfRule>
  </conditionalFormatting>
  <conditionalFormatting sqref="K6">
    <cfRule type="dataBar" priority="19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{29CD00BA-BC3A-4D98-BF62-19768F2D069D}</x14:id>
        </ext>
      </extLst>
    </cfRule>
  </conditionalFormatting>
  <conditionalFormatting sqref="K6">
    <cfRule type="dataBar" priority="19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{CAEF2059-A8B4-467E-9723-4C1B43ED4BA4}</x14:id>
        </ext>
      </extLst>
    </cfRule>
  </conditionalFormatting>
  <conditionalFormatting sqref="K6">
    <cfRule type="dataBar" priority="19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{755ACBCF-608C-4F96-A191-8ECA252D7933}</x14:id>
        </ext>
      </extLst>
    </cfRule>
  </conditionalFormatting>
  <conditionalFormatting sqref="K6">
    <cfRule type="dataBar" priority="19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{002466CC-B4A2-4329-A256-094AC1345F23}</x14:id>
        </ext>
      </extLst>
    </cfRule>
  </conditionalFormatting>
  <conditionalFormatting sqref="K6">
    <cfRule type="dataBar" priority="19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{5C03F1BA-57BC-469D-825F-89841B060D67}</x14:id>
        </ext>
      </extLst>
    </cfRule>
  </conditionalFormatting>
  <conditionalFormatting sqref="K6">
    <cfRule type="dataBar" priority="19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{8CD96BF7-163E-4E0F-A2E6-08B6678F334A}</x14:id>
        </ext>
      </extLst>
    </cfRule>
  </conditionalFormatting>
  <conditionalFormatting sqref="K6">
    <cfRule type="dataBar" priority="19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{8DC55FFE-4BE2-4BD2-8115-EEC173877FF7}</x14:id>
        </ext>
      </extLst>
    </cfRule>
  </conditionalFormatting>
  <conditionalFormatting sqref="K6">
    <cfRule type="dataBar" priority="19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{1D14D236-CEC7-4C85-AA5F-0EFA3FA2D472}</x14:id>
        </ext>
      </extLst>
    </cfRule>
  </conditionalFormatting>
  <conditionalFormatting sqref="K6">
    <cfRule type="dataBar" priority="19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{534D4564-C99C-44B7-86D6-8AD3DBEB28CD}</x14:id>
        </ext>
      </extLst>
    </cfRule>
  </conditionalFormatting>
  <conditionalFormatting sqref="K6">
    <cfRule type="dataBar" priority="19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{743BB040-D71D-436C-B579-4C0C98A1D49B}</x14:id>
        </ext>
      </extLst>
    </cfRule>
  </conditionalFormatting>
  <conditionalFormatting sqref="K6">
    <cfRule type="dataBar" priority="19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{E3F5EBE9-4FC7-4E4F-9ED0-071537EBF7FE}</x14:id>
        </ext>
      </extLst>
    </cfRule>
  </conditionalFormatting>
  <conditionalFormatting sqref="K6">
    <cfRule type="dataBar" priority="19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{1A22FCAA-CA15-48CB-9C2C-FD7EBF69FFA1}</x14:id>
        </ext>
      </extLst>
    </cfRule>
  </conditionalFormatting>
  <conditionalFormatting sqref="K6">
    <cfRule type="dataBar" priority="19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{46117713-82CE-44EF-818B-1AF30E77F3AA}</x14:id>
        </ext>
      </extLst>
    </cfRule>
  </conditionalFormatting>
  <conditionalFormatting sqref="K6">
    <cfRule type="dataBar" priority="19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{97710979-44AE-4704-BE33-22CE10658C23}</x14:id>
        </ext>
      </extLst>
    </cfRule>
  </conditionalFormatting>
  <conditionalFormatting sqref="M9">
    <cfRule type="expression" dxfId="1684" priority="1942" stopIfTrue="1">
      <formula>AND(NOT(ISBLANK(#REF!)),ABS(M9)&gt;PreviousMonthMinimumDiff)</formula>
    </cfRule>
    <cfRule type="expression" dxfId="1683" priority="1943" stopIfTrue="1">
      <formula>AND(ISBLANK(#REF!),ABS(M9)&gt;PreviousMonthMinimumDiff)</formula>
    </cfRule>
  </conditionalFormatting>
  <conditionalFormatting sqref="M10">
    <cfRule type="expression" dxfId="1682" priority="1935" stopIfTrue="1">
      <formula>AND(NOT(ISBLANK(#REF!)),ABS(M10)&gt;PreviousMonthMinimumDiff)</formula>
    </cfRule>
    <cfRule type="expression" dxfId="1681" priority="1936" stopIfTrue="1">
      <formula>AND(ISBLANK(#REF!),ABS(M10)&gt;PreviousMonthMinimumDiff)</formula>
    </cfRule>
  </conditionalFormatting>
  <conditionalFormatting sqref="M13">
    <cfRule type="expression" dxfId="1680" priority="1928" stopIfTrue="1">
      <formula>AND(NOT(ISBLANK(#REF!)),ABS(M13)&gt;PreviousMonthMinimumDiff)</formula>
    </cfRule>
    <cfRule type="expression" dxfId="1679" priority="1929" stopIfTrue="1">
      <formula>AND(ISBLANK(#REF!),ABS(M13)&gt;PreviousMonthMinimumDiff)</formula>
    </cfRule>
  </conditionalFormatting>
  <conditionalFormatting sqref="M14">
    <cfRule type="expression" dxfId="1678" priority="1921" stopIfTrue="1">
      <formula>AND(NOT(ISBLANK(#REF!)),ABS(M14)&gt;PreviousMonthMinimumDiff)</formula>
    </cfRule>
    <cfRule type="expression" dxfId="1677" priority="1922" stopIfTrue="1">
      <formula>AND(ISBLANK(#REF!),ABS(M14)&gt;PreviousMonthMinimumDiff)</formula>
    </cfRule>
  </conditionalFormatting>
  <conditionalFormatting sqref="M15">
    <cfRule type="expression" dxfId="1676" priority="1914" stopIfTrue="1">
      <formula>AND(NOT(ISBLANK(#REF!)),ABS(M15)&gt;PreviousMonthMinimumDiff)</formula>
    </cfRule>
    <cfRule type="expression" dxfId="1675" priority="1915" stopIfTrue="1">
      <formula>AND(ISBLANK(#REF!),ABS(M15)&gt;PreviousMonthMinimumDiff)</formula>
    </cfRule>
  </conditionalFormatting>
  <conditionalFormatting sqref="M16">
    <cfRule type="expression" dxfId="1674" priority="1907" stopIfTrue="1">
      <formula>AND(NOT(ISBLANK(#REF!)),ABS(M16)&gt;PreviousMonthMinimumDiff)</formula>
    </cfRule>
    <cfRule type="expression" dxfId="1673" priority="1908" stopIfTrue="1">
      <formula>AND(ISBLANK(#REF!),ABS(M16)&gt;PreviousMonthMinimumDiff)</formula>
    </cfRule>
  </conditionalFormatting>
  <conditionalFormatting sqref="M19">
    <cfRule type="expression" dxfId="1672" priority="1901" stopIfTrue="1">
      <formula>AND(NOT(ISBLANK(#REF!)),ABS(M19)&gt;PreviousMonthMinimumDiff)</formula>
    </cfRule>
  </conditionalFormatting>
  <conditionalFormatting sqref="M19">
    <cfRule type="expression" dxfId="1671" priority="1900" stopIfTrue="1">
      <formula>AND(ISBLANK(#REF!),ABS(M19)&gt;PreviousMonthMinimumDiff)</formula>
    </cfRule>
  </conditionalFormatting>
  <conditionalFormatting sqref="M20">
    <cfRule type="expression" dxfId="1670" priority="1894" stopIfTrue="1">
      <formula>AND(NOT(ISBLANK(#REF!)),ABS(M20)&gt;PreviousMonthMinimumDiff)</formula>
    </cfRule>
  </conditionalFormatting>
  <conditionalFormatting sqref="M20">
    <cfRule type="expression" dxfId="1669" priority="1893" stopIfTrue="1">
      <formula>AND(ISBLANK(#REF!),ABS(M20)&gt;PreviousMonthMinimumDiff)</formula>
    </cfRule>
  </conditionalFormatting>
  <conditionalFormatting sqref="M21">
    <cfRule type="expression" dxfId="1668" priority="1887" stopIfTrue="1">
      <formula>AND(NOT(ISBLANK(#REF!)),ABS(M21)&gt;PreviousMonthMinimumDiff)</formula>
    </cfRule>
  </conditionalFormatting>
  <conditionalFormatting sqref="M21">
    <cfRule type="expression" dxfId="1667" priority="1886" stopIfTrue="1">
      <formula>AND(ISBLANK(#REF!),ABS(M21)&gt;PreviousMonthMinimumDiff)</formula>
    </cfRule>
  </conditionalFormatting>
  <conditionalFormatting sqref="M22">
    <cfRule type="expression" dxfId="1666" priority="1880" stopIfTrue="1">
      <formula>AND(NOT(ISBLANK(#REF!)),ABS(M22)&gt;PreviousMonthMinimumDiff)</formula>
    </cfRule>
  </conditionalFormatting>
  <conditionalFormatting sqref="M22">
    <cfRule type="expression" dxfId="1665" priority="1879" stopIfTrue="1">
      <formula>AND(ISBLANK(#REF!),ABS(M22)&gt;PreviousMonthMinimumDiff)</formula>
    </cfRule>
  </conditionalFormatting>
  <conditionalFormatting sqref="M23">
    <cfRule type="expression" dxfId="1664" priority="1873" stopIfTrue="1">
      <formula>AND(NOT(ISBLANK(#REF!)),ABS(M23)&gt;PreviousMonthMinimumDiff)</formula>
    </cfRule>
  </conditionalFormatting>
  <conditionalFormatting sqref="M23">
    <cfRule type="expression" dxfId="1663" priority="1872" stopIfTrue="1">
      <formula>AND(ISBLANK(#REF!),ABS(M23)&gt;PreviousMonthMinimumDiff)</formula>
    </cfRule>
  </conditionalFormatting>
  <conditionalFormatting sqref="M24">
    <cfRule type="expression" dxfId="1662" priority="1866" stopIfTrue="1">
      <formula>AND(NOT(ISBLANK(#REF!)),ABS(M24)&gt;PreviousMonthMinimumDiff)</formula>
    </cfRule>
  </conditionalFormatting>
  <conditionalFormatting sqref="M24">
    <cfRule type="expression" dxfId="1661" priority="1865" stopIfTrue="1">
      <formula>AND(ISBLANK(#REF!),ABS(M24)&gt;PreviousMonthMinimumDiff)</formula>
    </cfRule>
  </conditionalFormatting>
  <conditionalFormatting sqref="M25">
    <cfRule type="expression" dxfId="1660" priority="1859" stopIfTrue="1">
      <formula>AND(NOT(ISBLANK(#REF!)),ABS(M25)&gt;PreviousMonthMinimumDiff)</formula>
    </cfRule>
  </conditionalFormatting>
  <conditionalFormatting sqref="M25">
    <cfRule type="expression" dxfId="1659" priority="1858" stopIfTrue="1">
      <formula>AND(ISBLANK(#REF!),ABS(M25)&gt;PreviousMonthMinimumDiff)</formula>
    </cfRule>
  </conditionalFormatting>
  <conditionalFormatting sqref="M26">
    <cfRule type="expression" dxfId="1658" priority="1852" stopIfTrue="1">
      <formula>AND(NOT(ISBLANK(#REF!)),ABS(M26)&gt;PreviousMonthMinimumDiff)</formula>
    </cfRule>
  </conditionalFormatting>
  <conditionalFormatting sqref="M26">
    <cfRule type="expression" dxfId="1657" priority="1851" stopIfTrue="1">
      <formula>AND(ISBLANK(#REF!),ABS(M26)&gt;PreviousMonthMinimumDiff)</formula>
    </cfRule>
  </conditionalFormatting>
  <conditionalFormatting sqref="M27">
    <cfRule type="expression" dxfId="1656" priority="1845" stopIfTrue="1">
      <formula>AND(NOT(ISBLANK(#REF!)),ABS(M27)&gt;PreviousMonthMinimumDiff)</formula>
    </cfRule>
  </conditionalFormatting>
  <conditionalFormatting sqref="M27">
    <cfRule type="expression" dxfId="1655" priority="1844" stopIfTrue="1">
      <formula>AND(ISBLANK(#REF!),ABS(M27)&gt;PreviousMonthMinimumDiff)</formula>
    </cfRule>
  </conditionalFormatting>
  <conditionalFormatting sqref="M28">
    <cfRule type="expression" dxfId="1654" priority="1838" stopIfTrue="1">
      <formula>AND(NOT(ISBLANK(#REF!)),ABS(M28)&gt;PreviousMonthMinimumDiff)</formula>
    </cfRule>
  </conditionalFormatting>
  <conditionalFormatting sqref="M28">
    <cfRule type="expression" dxfId="1653" priority="1837" stopIfTrue="1">
      <formula>AND(ISBLANK(#REF!),ABS(M28)&gt;PreviousMonthMinimumDiff)</formula>
    </cfRule>
  </conditionalFormatting>
  <conditionalFormatting sqref="M29">
    <cfRule type="expression" dxfId="1652" priority="1831" stopIfTrue="1">
      <formula>AND(NOT(ISBLANK(#REF!)),ABS(M29)&gt;PreviousMonthMinimumDiff)</formula>
    </cfRule>
  </conditionalFormatting>
  <conditionalFormatting sqref="M29">
    <cfRule type="expression" dxfId="1651" priority="1830" stopIfTrue="1">
      <formula>AND(ISBLANK(#REF!),ABS(M29)&gt;PreviousMonthMinimumDiff)</formula>
    </cfRule>
  </conditionalFormatting>
  <conditionalFormatting sqref="M30">
    <cfRule type="expression" dxfId="1650" priority="1824" stopIfTrue="1">
      <formula>AND(NOT(ISBLANK(#REF!)),ABS(M30)&gt;PreviousMonthMinimumDiff)</formula>
    </cfRule>
  </conditionalFormatting>
  <conditionalFormatting sqref="M30">
    <cfRule type="expression" dxfId="1649" priority="1823" stopIfTrue="1">
      <formula>AND(ISBLANK(#REF!),ABS(M30)&gt;PreviousMonthMinimumDiff)</formula>
    </cfRule>
  </conditionalFormatting>
  <conditionalFormatting sqref="M33">
    <cfRule type="expression" dxfId="1648" priority="1817" stopIfTrue="1">
      <formula>AND(NOT(ISBLANK(#REF!)),ABS(M33)&gt;PreviousMonthMinimumDiff)</formula>
    </cfRule>
  </conditionalFormatting>
  <conditionalFormatting sqref="M33">
    <cfRule type="expression" dxfId="1647" priority="1816" stopIfTrue="1">
      <formula>AND(ISBLANK(#REF!),ABS(M33)&gt;PreviousMonthMinimumDiff)</formula>
    </cfRule>
  </conditionalFormatting>
  <conditionalFormatting sqref="M36">
    <cfRule type="expression" dxfId="1646" priority="1810" stopIfTrue="1">
      <formula>AND(NOT(ISBLANK(#REF!)),ABS(M36)&gt;PreviousMonthMinimumDiff)</formula>
    </cfRule>
  </conditionalFormatting>
  <conditionalFormatting sqref="M36">
    <cfRule type="expression" dxfId="1645" priority="1809" stopIfTrue="1">
      <formula>AND(ISBLANK(#REF!),ABS(M36)&gt;PreviousMonthMinimumDiff)</formula>
    </cfRule>
  </conditionalFormatting>
  <conditionalFormatting sqref="M37">
    <cfRule type="expression" dxfId="1644" priority="1803" stopIfTrue="1">
      <formula>AND(NOT(ISBLANK(#REF!)),ABS(M37)&gt;PreviousMonthMinimumDiff)</formula>
    </cfRule>
  </conditionalFormatting>
  <conditionalFormatting sqref="M37">
    <cfRule type="expression" dxfId="1643" priority="1802" stopIfTrue="1">
      <formula>AND(ISBLANK(#REF!),ABS(M37)&gt;PreviousMonthMinimumDiff)</formula>
    </cfRule>
  </conditionalFormatting>
  <conditionalFormatting sqref="M42">
    <cfRule type="expression" dxfId="1642" priority="1796" stopIfTrue="1">
      <formula>AND(NOT(ISBLANK(#REF!)),ABS(M42)&gt;PreviousMonthMinimumDiff)</formula>
    </cfRule>
  </conditionalFormatting>
  <conditionalFormatting sqref="M42">
    <cfRule type="expression" dxfId="1641" priority="1795" stopIfTrue="1">
      <formula>AND(ISBLANK(#REF!),ABS(M42)&gt;PreviousMonthMinimumDiff)</formula>
    </cfRule>
  </conditionalFormatting>
  <conditionalFormatting sqref="M43">
    <cfRule type="expression" dxfId="1640" priority="1789" stopIfTrue="1">
      <formula>AND(NOT(ISBLANK(#REF!)),ABS(M43)&gt;PreviousMonthMinimumDiff)</formula>
    </cfRule>
  </conditionalFormatting>
  <conditionalFormatting sqref="M43">
    <cfRule type="expression" dxfId="1639" priority="1788" stopIfTrue="1">
      <formula>AND(ISBLANK(#REF!),ABS(M43)&gt;PreviousMonthMinimumDiff)</formula>
    </cfRule>
  </conditionalFormatting>
  <conditionalFormatting sqref="M44">
    <cfRule type="expression" dxfId="1638" priority="1782" stopIfTrue="1">
      <formula>AND(NOT(ISBLANK(#REF!)),ABS(M44)&gt;PreviousMonthMinimumDiff)</formula>
    </cfRule>
  </conditionalFormatting>
  <conditionalFormatting sqref="M44">
    <cfRule type="expression" dxfId="1637" priority="1781" stopIfTrue="1">
      <formula>AND(ISBLANK(#REF!),ABS(M44)&gt;PreviousMonthMinimumDiff)</formula>
    </cfRule>
  </conditionalFormatting>
  <conditionalFormatting sqref="M45">
    <cfRule type="expression" dxfId="1636" priority="1775" stopIfTrue="1">
      <formula>AND(NOT(ISBLANK(#REF!)),ABS(M45)&gt;PreviousMonthMinimumDiff)</formula>
    </cfRule>
  </conditionalFormatting>
  <conditionalFormatting sqref="M45">
    <cfRule type="expression" dxfId="1635" priority="1774" stopIfTrue="1">
      <formula>AND(ISBLANK(#REF!),ABS(M45)&gt;PreviousMonthMinimumDiff)</formula>
    </cfRule>
  </conditionalFormatting>
  <conditionalFormatting sqref="M46">
    <cfRule type="expression" dxfId="1634" priority="1768" stopIfTrue="1">
      <formula>AND(NOT(ISBLANK(#REF!)),ABS(M46)&gt;PreviousMonthMinimumDiff)</formula>
    </cfRule>
  </conditionalFormatting>
  <conditionalFormatting sqref="M46">
    <cfRule type="expression" dxfId="1633" priority="1767" stopIfTrue="1">
      <formula>AND(ISBLANK(#REF!),ABS(M46)&gt;PreviousMonthMinimumDiff)</formula>
    </cfRule>
  </conditionalFormatting>
  <conditionalFormatting sqref="M47">
    <cfRule type="expression" dxfId="1632" priority="1761" stopIfTrue="1">
      <formula>AND(NOT(ISBLANK(#REF!)),ABS(M47)&gt;PreviousMonthMinimumDiff)</formula>
    </cfRule>
  </conditionalFormatting>
  <conditionalFormatting sqref="M47">
    <cfRule type="expression" dxfId="1631" priority="1760" stopIfTrue="1">
      <formula>AND(ISBLANK(#REF!),ABS(M47)&gt;PreviousMonthMinimumDiff)</formula>
    </cfRule>
  </conditionalFormatting>
  <conditionalFormatting sqref="M48">
    <cfRule type="expression" dxfId="1630" priority="1754" stopIfTrue="1">
      <formula>AND(NOT(ISBLANK(#REF!)),ABS(M48)&gt;PreviousMonthMinimumDiff)</formula>
    </cfRule>
  </conditionalFormatting>
  <conditionalFormatting sqref="M48">
    <cfRule type="expression" dxfId="1629" priority="1753" stopIfTrue="1">
      <formula>AND(ISBLANK(#REF!),ABS(M48)&gt;PreviousMonthMinimumDiff)</formula>
    </cfRule>
  </conditionalFormatting>
  <conditionalFormatting sqref="M49">
    <cfRule type="expression" dxfId="1628" priority="1747" stopIfTrue="1">
      <formula>AND(NOT(ISBLANK(#REF!)),ABS(M49)&gt;PreviousMonthMinimumDiff)</formula>
    </cfRule>
  </conditionalFormatting>
  <conditionalFormatting sqref="M49">
    <cfRule type="expression" dxfId="1627" priority="1746" stopIfTrue="1">
      <formula>AND(ISBLANK(#REF!),ABS(M49)&gt;PreviousMonthMinimumDiff)</formula>
    </cfRule>
  </conditionalFormatting>
  <conditionalFormatting sqref="M50">
    <cfRule type="expression" dxfId="1626" priority="1740" stopIfTrue="1">
      <formula>AND(NOT(ISBLANK(#REF!)),ABS(M50)&gt;PreviousMonthMinimumDiff)</formula>
    </cfRule>
  </conditionalFormatting>
  <conditionalFormatting sqref="M50">
    <cfRule type="expression" dxfId="1625" priority="1739" stopIfTrue="1">
      <formula>AND(ISBLANK(#REF!),ABS(M50)&gt;PreviousMonthMinimumDiff)</formula>
    </cfRule>
  </conditionalFormatting>
  <conditionalFormatting sqref="M51">
    <cfRule type="expression" dxfId="1624" priority="1733" stopIfTrue="1">
      <formula>AND(NOT(ISBLANK(#REF!)),ABS(M51)&gt;PreviousMonthMinimumDiff)</formula>
    </cfRule>
  </conditionalFormatting>
  <conditionalFormatting sqref="M51">
    <cfRule type="expression" dxfId="1623" priority="1732" stopIfTrue="1">
      <formula>AND(ISBLANK(#REF!),ABS(M51)&gt;PreviousMonthMinimumDiff)</formula>
    </cfRule>
  </conditionalFormatting>
  <conditionalFormatting sqref="M52">
    <cfRule type="expression" dxfId="1622" priority="1726" stopIfTrue="1">
      <formula>AND(NOT(ISBLANK(#REF!)),ABS(M52)&gt;PreviousMonthMinimumDiff)</formula>
    </cfRule>
  </conditionalFormatting>
  <conditionalFormatting sqref="M52">
    <cfRule type="expression" dxfId="1621" priority="1725" stopIfTrue="1">
      <formula>AND(ISBLANK(#REF!),ABS(M52)&gt;PreviousMonthMinimumDiff)</formula>
    </cfRule>
  </conditionalFormatting>
  <conditionalFormatting sqref="M53">
    <cfRule type="expression" dxfId="1620" priority="1719" stopIfTrue="1">
      <formula>AND(NOT(ISBLANK(#REF!)),ABS(M53)&gt;PreviousMonthMinimumDiff)</formula>
    </cfRule>
  </conditionalFormatting>
  <conditionalFormatting sqref="M53">
    <cfRule type="expression" dxfId="1619" priority="1718" stopIfTrue="1">
      <formula>AND(ISBLANK(#REF!),ABS(M53)&gt;PreviousMonthMinimumDiff)</formula>
    </cfRule>
  </conditionalFormatting>
  <conditionalFormatting sqref="M54">
    <cfRule type="expression" dxfId="1618" priority="1712" stopIfTrue="1">
      <formula>AND(NOT(ISBLANK(#REF!)),ABS(M54)&gt;PreviousMonthMinimumDiff)</formula>
    </cfRule>
  </conditionalFormatting>
  <conditionalFormatting sqref="M54">
    <cfRule type="expression" dxfId="1617" priority="1711" stopIfTrue="1">
      <formula>AND(ISBLANK(#REF!),ABS(M54)&gt;PreviousMonthMinimumDiff)</formula>
    </cfRule>
  </conditionalFormatting>
  <conditionalFormatting sqref="M55">
    <cfRule type="expression" dxfId="1616" priority="1705" stopIfTrue="1">
      <formula>AND(NOT(ISBLANK(#REF!)),ABS(M55)&gt;PreviousMonthMinimumDiff)</formula>
    </cfRule>
  </conditionalFormatting>
  <conditionalFormatting sqref="M55">
    <cfRule type="expression" dxfId="1615" priority="1704" stopIfTrue="1">
      <formula>AND(ISBLANK(#REF!),ABS(M55)&gt;PreviousMonthMinimumDiff)</formula>
    </cfRule>
  </conditionalFormatting>
  <conditionalFormatting sqref="M56">
    <cfRule type="expression" dxfId="1614" priority="1698" stopIfTrue="1">
      <formula>AND(NOT(ISBLANK(#REF!)),ABS(M56)&gt;PreviousMonthMinimumDiff)</formula>
    </cfRule>
  </conditionalFormatting>
  <conditionalFormatting sqref="M56">
    <cfRule type="expression" dxfId="1613" priority="1697" stopIfTrue="1">
      <formula>AND(ISBLANK(#REF!),ABS(M56)&gt;PreviousMonthMinimumDiff)</formula>
    </cfRule>
  </conditionalFormatting>
  <conditionalFormatting sqref="M57">
    <cfRule type="expression" dxfId="1612" priority="1691" stopIfTrue="1">
      <formula>AND(NOT(ISBLANK(#REF!)),ABS(M57)&gt;PreviousMonthMinimumDiff)</formula>
    </cfRule>
  </conditionalFormatting>
  <conditionalFormatting sqref="M57">
    <cfRule type="expression" dxfId="1611" priority="1690" stopIfTrue="1">
      <formula>AND(ISBLANK(#REF!),ABS(M57)&gt;PreviousMonthMinimumDiff)</formula>
    </cfRule>
  </conditionalFormatting>
  <conditionalFormatting sqref="M58">
    <cfRule type="expression" dxfId="1610" priority="1684" stopIfTrue="1">
      <formula>AND(NOT(ISBLANK(#REF!)),ABS(M58)&gt;PreviousMonthMinimumDiff)</formula>
    </cfRule>
  </conditionalFormatting>
  <conditionalFormatting sqref="M58">
    <cfRule type="expression" dxfId="1609" priority="1683" stopIfTrue="1">
      <formula>AND(ISBLANK(#REF!),ABS(M58)&gt;PreviousMonthMinimumDiff)</formula>
    </cfRule>
  </conditionalFormatting>
  <conditionalFormatting sqref="M59">
    <cfRule type="expression" dxfId="1608" priority="1677" stopIfTrue="1">
      <formula>AND(NOT(ISBLANK(#REF!)),ABS(M59)&gt;PreviousMonthMinimumDiff)</formula>
    </cfRule>
  </conditionalFormatting>
  <conditionalFormatting sqref="M59">
    <cfRule type="expression" dxfId="1607" priority="1676" stopIfTrue="1">
      <formula>AND(ISBLANK(#REF!),ABS(M59)&gt;PreviousMonthMinimumDiff)</formula>
    </cfRule>
  </conditionalFormatting>
  <conditionalFormatting sqref="M60">
    <cfRule type="expression" dxfId="1606" priority="1670" stopIfTrue="1">
      <formula>AND(NOT(ISBLANK(#REF!)),ABS(M60)&gt;PreviousMonthMinimumDiff)</formula>
    </cfRule>
  </conditionalFormatting>
  <conditionalFormatting sqref="M60">
    <cfRule type="expression" dxfId="1605" priority="1669" stopIfTrue="1">
      <formula>AND(ISBLANK(#REF!),ABS(M60)&gt;PreviousMonthMinimumDiff)</formula>
    </cfRule>
  </conditionalFormatting>
  <conditionalFormatting sqref="M61">
    <cfRule type="expression" dxfId="1604" priority="1663" stopIfTrue="1">
      <formula>AND(NOT(ISBLANK(#REF!)),ABS(M61)&gt;PreviousMonthMinimumDiff)</formula>
    </cfRule>
  </conditionalFormatting>
  <conditionalFormatting sqref="M61">
    <cfRule type="expression" dxfId="1603" priority="1662" stopIfTrue="1">
      <formula>AND(ISBLANK(#REF!),ABS(M61)&gt;PreviousMonthMinimumDiff)</formula>
    </cfRule>
  </conditionalFormatting>
  <conditionalFormatting sqref="M62">
    <cfRule type="expression" dxfId="1602" priority="1656" stopIfTrue="1">
      <formula>AND(NOT(ISBLANK(#REF!)),ABS(M62)&gt;PreviousMonthMinimumDiff)</formula>
    </cfRule>
  </conditionalFormatting>
  <conditionalFormatting sqref="M62">
    <cfRule type="expression" dxfId="1601" priority="1655" stopIfTrue="1">
      <formula>AND(ISBLANK(#REF!),ABS(M62)&gt;PreviousMonthMinimumDiff)</formula>
    </cfRule>
  </conditionalFormatting>
  <conditionalFormatting sqref="M63">
    <cfRule type="expression" dxfId="1600" priority="1649" stopIfTrue="1">
      <formula>AND(NOT(ISBLANK(#REF!)),ABS(M63)&gt;PreviousMonthMinimumDiff)</formula>
    </cfRule>
  </conditionalFormatting>
  <conditionalFormatting sqref="M63">
    <cfRule type="expression" dxfId="1599" priority="1648" stopIfTrue="1">
      <formula>AND(ISBLANK(#REF!),ABS(M63)&gt;PreviousMonthMinimumDiff)</formula>
    </cfRule>
  </conditionalFormatting>
  <conditionalFormatting sqref="M64">
    <cfRule type="expression" dxfId="1598" priority="1642" stopIfTrue="1">
      <formula>AND(NOT(ISBLANK(#REF!)),ABS(M64)&gt;PreviousMonthMinimumDiff)</formula>
    </cfRule>
  </conditionalFormatting>
  <conditionalFormatting sqref="M64">
    <cfRule type="expression" dxfId="1597" priority="1641" stopIfTrue="1">
      <formula>AND(ISBLANK(#REF!),ABS(M64)&gt;PreviousMonthMinimumDiff)</formula>
    </cfRule>
  </conditionalFormatting>
  <conditionalFormatting sqref="M65">
    <cfRule type="expression" dxfId="1596" priority="1635" stopIfTrue="1">
      <formula>AND(NOT(ISBLANK(#REF!)),ABS(M65)&gt;PreviousMonthMinimumDiff)</formula>
    </cfRule>
  </conditionalFormatting>
  <conditionalFormatting sqref="M65">
    <cfRule type="expression" dxfId="1595" priority="1634" stopIfTrue="1">
      <formula>AND(ISBLANK(#REF!),ABS(M65)&gt;PreviousMonthMinimumDiff)</formula>
    </cfRule>
  </conditionalFormatting>
  <conditionalFormatting sqref="M66">
    <cfRule type="expression" dxfId="1594" priority="1628" stopIfTrue="1">
      <formula>AND(NOT(ISBLANK(#REF!)),ABS(M66)&gt;PreviousMonthMinimumDiff)</formula>
    </cfRule>
  </conditionalFormatting>
  <conditionalFormatting sqref="M66">
    <cfRule type="expression" dxfId="1593" priority="1627" stopIfTrue="1">
      <formula>AND(ISBLANK(#REF!),ABS(M66)&gt;PreviousMonthMinimumDiff)</formula>
    </cfRule>
  </conditionalFormatting>
  <conditionalFormatting sqref="M67">
    <cfRule type="expression" dxfId="1592" priority="1621" stopIfTrue="1">
      <formula>AND(NOT(ISBLANK(#REF!)),ABS(M67)&gt;PreviousMonthMinimumDiff)</formula>
    </cfRule>
  </conditionalFormatting>
  <conditionalFormatting sqref="M67">
    <cfRule type="expression" dxfId="1591" priority="1620" stopIfTrue="1">
      <formula>AND(ISBLANK(#REF!),ABS(M67)&gt;PreviousMonthMinimumDiff)</formula>
    </cfRule>
  </conditionalFormatting>
  <conditionalFormatting sqref="M68">
    <cfRule type="expression" dxfId="1590" priority="1614" stopIfTrue="1">
      <formula>AND(NOT(ISBLANK(#REF!)),ABS(M68)&gt;PreviousMonthMinimumDiff)</formula>
    </cfRule>
  </conditionalFormatting>
  <conditionalFormatting sqref="M68">
    <cfRule type="expression" dxfId="1589" priority="1613" stopIfTrue="1">
      <formula>AND(ISBLANK(#REF!),ABS(M68)&gt;PreviousMonthMinimumDiff)</formula>
    </cfRule>
  </conditionalFormatting>
  <conditionalFormatting sqref="M69">
    <cfRule type="expression" dxfId="1588" priority="1607" stopIfTrue="1">
      <formula>AND(NOT(ISBLANK(#REF!)),ABS(M69)&gt;PreviousMonthMinimumDiff)</formula>
    </cfRule>
  </conditionalFormatting>
  <conditionalFormatting sqref="M69">
    <cfRule type="expression" dxfId="1587" priority="1606" stopIfTrue="1">
      <formula>AND(ISBLANK(#REF!),ABS(M69)&gt;PreviousMonthMinimumDiff)</formula>
    </cfRule>
  </conditionalFormatting>
  <conditionalFormatting sqref="M70">
    <cfRule type="expression" dxfId="1586" priority="1600" stopIfTrue="1">
      <formula>AND(NOT(ISBLANK(#REF!)),ABS(M70)&gt;PreviousMonthMinimumDiff)</formula>
    </cfRule>
  </conditionalFormatting>
  <conditionalFormatting sqref="M70">
    <cfRule type="expression" dxfId="1585" priority="1599" stopIfTrue="1">
      <formula>AND(ISBLANK(#REF!),ABS(M70)&gt;PreviousMonthMinimumDiff)</formula>
    </cfRule>
  </conditionalFormatting>
  <conditionalFormatting sqref="M71">
    <cfRule type="expression" dxfId="1584" priority="1593" stopIfTrue="1">
      <formula>AND(NOT(ISBLANK(#REF!)),ABS(M71)&gt;PreviousMonthMinimumDiff)</formula>
    </cfRule>
  </conditionalFormatting>
  <conditionalFormatting sqref="M71">
    <cfRule type="expression" dxfId="1583" priority="1592" stopIfTrue="1">
      <formula>AND(ISBLANK(#REF!),ABS(M71)&gt;PreviousMonthMinimumDiff)</formula>
    </cfRule>
  </conditionalFormatting>
  <conditionalFormatting sqref="M72">
    <cfRule type="expression" dxfId="1582" priority="1586" stopIfTrue="1">
      <formula>AND(NOT(ISBLANK(#REF!)),ABS(M72)&gt;PreviousMonthMinimumDiff)</formula>
    </cfRule>
  </conditionalFormatting>
  <conditionalFormatting sqref="M72">
    <cfRule type="expression" dxfId="1581" priority="1585" stopIfTrue="1">
      <formula>AND(ISBLANK(#REF!),ABS(M72)&gt;PreviousMonthMinimumDiff)</formula>
    </cfRule>
  </conditionalFormatting>
  <conditionalFormatting sqref="M73">
    <cfRule type="expression" dxfId="1580" priority="1579" stopIfTrue="1">
      <formula>AND(NOT(ISBLANK(#REF!)),ABS(M73)&gt;PreviousMonthMinimumDiff)</formula>
    </cfRule>
  </conditionalFormatting>
  <conditionalFormatting sqref="M73">
    <cfRule type="expression" dxfId="1579" priority="1578" stopIfTrue="1">
      <formula>AND(ISBLANK(#REF!),ABS(M73)&gt;PreviousMonthMinimumDiff)</formula>
    </cfRule>
  </conditionalFormatting>
  <conditionalFormatting sqref="M74">
    <cfRule type="expression" dxfId="1578" priority="1572" stopIfTrue="1">
      <formula>AND(NOT(ISBLANK(#REF!)),ABS(M74)&gt;PreviousMonthMinimumDiff)</formula>
    </cfRule>
  </conditionalFormatting>
  <conditionalFormatting sqref="M74">
    <cfRule type="expression" dxfId="1577" priority="1571" stopIfTrue="1">
      <formula>AND(ISBLANK(#REF!),ABS(M74)&gt;PreviousMonthMinimumDiff)</formula>
    </cfRule>
  </conditionalFormatting>
  <conditionalFormatting sqref="M75">
    <cfRule type="expression" dxfId="1576" priority="1565" stopIfTrue="1">
      <formula>AND(NOT(ISBLANK(#REF!)),ABS(M75)&gt;PreviousMonthMinimumDiff)</formula>
    </cfRule>
  </conditionalFormatting>
  <conditionalFormatting sqref="M75">
    <cfRule type="expression" dxfId="1575" priority="1564" stopIfTrue="1">
      <formula>AND(ISBLANK(#REF!),ABS(M75)&gt;PreviousMonthMinimumDiff)</formula>
    </cfRule>
  </conditionalFormatting>
  <conditionalFormatting sqref="M76">
    <cfRule type="expression" dxfId="1574" priority="1558" stopIfTrue="1">
      <formula>AND(NOT(ISBLANK(#REF!)),ABS(M76)&gt;PreviousMonthMinimumDiff)</formula>
    </cfRule>
  </conditionalFormatting>
  <conditionalFormatting sqref="M76">
    <cfRule type="expression" dxfId="1573" priority="1557" stopIfTrue="1">
      <formula>AND(ISBLANK(#REF!),ABS(M76)&gt;PreviousMonthMinimumDiff)</formula>
    </cfRule>
  </conditionalFormatting>
  <conditionalFormatting sqref="M77">
    <cfRule type="expression" dxfId="1572" priority="1551" stopIfTrue="1">
      <formula>AND(NOT(ISBLANK(#REF!)),ABS(M77)&gt;PreviousMonthMinimumDiff)</formula>
    </cfRule>
  </conditionalFormatting>
  <conditionalFormatting sqref="M77">
    <cfRule type="expression" dxfId="1571" priority="1550" stopIfTrue="1">
      <formula>AND(ISBLANK(#REF!),ABS(M77)&gt;PreviousMonthMinimumDiff)</formula>
    </cfRule>
  </conditionalFormatting>
  <conditionalFormatting sqref="M78">
    <cfRule type="expression" dxfId="1570" priority="1544" stopIfTrue="1">
      <formula>AND(NOT(ISBLANK(#REF!)),ABS(M78)&gt;PreviousMonthMinimumDiff)</formula>
    </cfRule>
  </conditionalFormatting>
  <conditionalFormatting sqref="M78">
    <cfRule type="expression" dxfId="1569" priority="1543" stopIfTrue="1">
      <formula>AND(ISBLANK(#REF!),ABS(M78)&gt;PreviousMonthMinimumDiff)</formula>
    </cfRule>
  </conditionalFormatting>
  <conditionalFormatting sqref="M79">
    <cfRule type="expression" dxfId="1568" priority="1537" stopIfTrue="1">
      <formula>AND(NOT(ISBLANK(#REF!)),ABS(M79)&gt;PreviousMonthMinimumDiff)</formula>
    </cfRule>
  </conditionalFormatting>
  <conditionalFormatting sqref="M79">
    <cfRule type="expression" dxfId="1567" priority="1536" stopIfTrue="1">
      <formula>AND(ISBLANK(#REF!),ABS(M79)&gt;PreviousMonthMinimumDiff)</formula>
    </cfRule>
  </conditionalFormatting>
  <conditionalFormatting sqref="M80">
    <cfRule type="expression" dxfId="1566" priority="1530" stopIfTrue="1">
      <formula>AND(NOT(ISBLANK(#REF!)),ABS(M80)&gt;PreviousMonthMinimumDiff)</formula>
    </cfRule>
  </conditionalFormatting>
  <conditionalFormatting sqref="M80">
    <cfRule type="expression" dxfId="1565" priority="1529" stopIfTrue="1">
      <formula>AND(ISBLANK(#REF!),ABS(M80)&gt;PreviousMonthMinimumDiff)</formula>
    </cfRule>
  </conditionalFormatting>
  <conditionalFormatting sqref="M81">
    <cfRule type="expression" dxfId="1564" priority="1523" stopIfTrue="1">
      <formula>AND(NOT(ISBLANK(#REF!)),ABS(M81)&gt;PreviousMonthMinimumDiff)</formula>
    </cfRule>
  </conditionalFormatting>
  <conditionalFormatting sqref="M81">
    <cfRule type="expression" dxfId="1563" priority="1522" stopIfTrue="1">
      <formula>AND(ISBLANK(#REF!),ABS(M81)&gt;PreviousMonthMinimumDiff)</formula>
    </cfRule>
  </conditionalFormatting>
  <conditionalFormatting sqref="M82">
    <cfRule type="expression" dxfId="1562" priority="1516" stopIfTrue="1">
      <formula>AND(NOT(ISBLANK(#REF!)),ABS(M82)&gt;PreviousMonthMinimumDiff)</formula>
    </cfRule>
  </conditionalFormatting>
  <conditionalFormatting sqref="M82">
    <cfRule type="expression" dxfId="1561" priority="1515" stopIfTrue="1">
      <formula>AND(ISBLANK(#REF!),ABS(M82)&gt;PreviousMonthMinimumDiff)</formula>
    </cfRule>
  </conditionalFormatting>
  <conditionalFormatting sqref="M83">
    <cfRule type="expression" dxfId="1560" priority="1509" stopIfTrue="1">
      <formula>AND(NOT(ISBLANK(#REF!)),ABS(M83)&gt;PreviousMonthMinimumDiff)</formula>
    </cfRule>
  </conditionalFormatting>
  <conditionalFormatting sqref="M83">
    <cfRule type="expression" dxfId="1559" priority="1508" stopIfTrue="1">
      <formula>AND(ISBLANK(#REF!),ABS(M83)&gt;PreviousMonthMinimumDiff)</formula>
    </cfRule>
  </conditionalFormatting>
  <conditionalFormatting sqref="M86">
    <cfRule type="expression" dxfId="1558" priority="1502" stopIfTrue="1">
      <formula>AND(NOT(ISBLANK(#REF!)),ABS(M86)&gt;PreviousMonthMinimumDiff)</formula>
    </cfRule>
  </conditionalFormatting>
  <conditionalFormatting sqref="M86">
    <cfRule type="expression" dxfId="1557" priority="1501" stopIfTrue="1">
      <formula>AND(ISBLANK(#REF!),ABS(M86)&gt;PreviousMonthMinimumDiff)</formula>
    </cfRule>
  </conditionalFormatting>
  <conditionalFormatting sqref="M87">
    <cfRule type="expression" dxfId="1556" priority="1495" stopIfTrue="1">
      <formula>AND(NOT(ISBLANK(#REF!)),ABS(M87)&gt;PreviousMonthMinimumDiff)</formula>
    </cfRule>
  </conditionalFormatting>
  <conditionalFormatting sqref="M87">
    <cfRule type="expression" dxfId="1555" priority="1494" stopIfTrue="1">
      <formula>AND(ISBLANK(#REF!),ABS(M87)&gt;PreviousMonthMinimumDiff)</formula>
    </cfRule>
  </conditionalFormatting>
  <conditionalFormatting sqref="M88">
    <cfRule type="expression" dxfId="1554" priority="1488" stopIfTrue="1">
      <formula>AND(NOT(ISBLANK(#REF!)),ABS(M88)&gt;PreviousMonthMinimumDiff)</formula>
    </cfRule>
  </conditionalFormatting>
  <conditionalFormatting sqref="M88">
    <cfRule type="expression" dxfId="1553" priority="1487" stopIfTrue="1">
      <formula>AND(ISBLANK(#REF!),ABS(M88)&gt;PreviousMonthMinimumDiff)</formula>
    </cfRule>
  </conditionalFormatting>
  <conditionalFormatting sqref="M89">
    <cfRule type="expression" dxfId="1552" priority="1481" stopIfTrue="1">
      <formula>AND(NOT(ISBLANK(#REF!)),ABS(M89)&gt;PreviousMonthMinimumDiff)</formula>
    </cfRule>
  </conditionalFormatting>
  <conditionalFormatting sqref="M89">
    <cfRule type="expression" dxfId="1551" priority="1480" stopIfTrue="1">
      <formula>AND(ISBLANK(#REF!),ABS(M89)&gt;PreviousMonthMinimumDiff)</formula>
    </cfRule>
  </conditionalFormatting>
  <conditionalFormatting sqref="M90">
    <cfRule type="expression" dxfId="1550" priority="1474" stopIfTrue="1">
      <formula>AND(NOT(ISBLANK(#REF!)),ABS(M90)&gt;PreviousMonthMinimumDiff)</formula>
    </cfRule>
  </conditionalFormatting>
  <conditionalFormatting sqref="M90">
    <cfRule type="expression" dxfId="1549" priority="1473" stopIfTrue="1">
      <formula>AND(ISBLANK(#REF!),ABS(M90)&gt;PreviousMonthMinimumDiff)</formula>
    </cfRule>
  </conditionalFormatting>
  <conditionalFormatting sqref="M91">
    <cfRule type="expression" dxfId="1548" priority="1467" stopIfTrue="1">
      <formula>AND(NOT(ISBLANK(#REF!)),ABS(M91)&gt;PreviousMonthMinimumDiff)</formula>
    </cfRule>
  </conditionalFormatting>
  <conditionalFormatting sqref="M91">
    <cfRule type="expression" dxfId="1547" priority="1466" stopIfTrue="1">
      <formula>AND(ISBLANK(#REF!),ABS(M91)&gt;PreviousMonthMinimumDiff)</formula>
    </cfRule>
  </conditionalFormatting>
  <conditionalFormatting sqref="M92">
    <cfRule type="expression" dxfId="1546" priority="1460" stopIfTrue="1">
      <formula>AND(NOT(ISBLANK(#REF!)),ABS(M92)&gt;PreviousMonthMinimumDiff)</formula>
    </cfRule>
  </conditionalFormatting>
  <conditionalFormatting sqref="M92">
    <cfRule type="expression" dxfId="1545" priority="1459" stopIfTrue="1">
      <formula>AND(ISBLANK(#REF!),ABS(M92)&gt;PreviousMonthMinimumDiff)</formula>
    </cfRule>
  </conditionalFormatting>
  <conditionalFormatting sqref="M93">
    <cfRule type="expression" dxfId="1544" priority="1453" stopIfTrue="1">
      <formula>AND(NOT(ISBLANK(#REF!)),ABS(M93)&gt;PreviousMonthMinimumDiff)</formula>
    </cfRule>
  </conditionalFormatting>
  <conditionalFormatting sqref="M93">
    <cfRule type="expression" dxfId="1543" priority="1452" stopIfTrue="1">
      <formula>AND(ISBLANK(#REF!),ABS(M93)&gt;PreviousMonthMinimumDiff)</formula>
    </cfRule>
  </conditionalFormatting>
  <conditionalFormatting sqref="M94">
    <cfRule type="expression" dxfId="1542" priority="1446" stopIfTrue="1">
      <formula>AND(NOT(ISBLANK(#REF!)),ABS(M94)&gt;PreviousMonthMinimumDiff)</formula>
    </cfRule>
  </conditionalFormatting>
  <conditionalFormatting sqref="M94">
    <cfRule type="expression" dxfId="1541" priority="1445" stopIfTrue="1">
      <formula>AND(ISBLANK(#REF!),ABS(M94)&gt;PreviousMonthMinimumDiff)</formula>
    </cfRule>
  </conditionalFormatting>
  <conditionalFormatting sqref="M95">
    <cfRule type="expression" dxfId="1540" priority="1439" stopIfTrue="1">
      <formula>AND(NOT(ISBLANK(#REF!)),ABS(M95)&gt;PreviousMonthMinimumDiff)</formula>
    </cfRule>
  </conditionalFormatting>
  <conditionalFormatting sqref="M95">
    <cfRule type="expression" dxfId="1539" priority="1438" stopIfTrue="1">
      <formula>AND(ISBLANK(#REF!),ABS(M95)&gt;PreviousMonthMinimumDiff)</formula>
    </cfRule>
  </conditionalFormatting>
  <conditionalFormatting sqref="M96">
    <cfRule type="expression" dxfId="1538" priority="1432" stopIfTrue="1">
      <formula>AND(NOT(ISBLANK(#REF!)),ABS(M96)&gt;PreviousMonthMinimumDiff)</formula>
    </cfRule>
  </conditionalFormatting>
  <conditionalFormatting sqref="M96">
    <cfRule type="expression" dxfId="1537" priority="1431" stopIfTrue="1">
      <formula>AND(ISBLANK(#REF!),ABS(M96)&gt;PreviousMonthMinimumDiff)</formula>
    </cfRule>
  </conditionalFormatting>
  <conditionalFormatting sqref="M97">
    <cfRule type="expression" dxfId="1536" priority="1425" stopIfTrue="1">
      <formula>AND(NOT(ISBLANK(#REF!)),ABS(M97)&gt;PreviousMonthMinimumDiff)</formula>
    </cfRule>
  </conditionalFormatting>
  <conditionalFormatting sqref="M97">
    <cfRule type="expression" dxfId="1535" priority="1424" stopIfTrue="1">
      <formula>AND(ISBLANK(#REF!),ABS(M97)&gt;PreviousMonthMinimumDiff)</formula>
    </cfRule>
  </conditionalFormatting>
  <conditionalFormatting sqref="M98">
    <cfRule type="expression" dxfId="1534" priority="1418" stopIfTrue="1">
      <formula>AND(NOT(ISBLANK(#REF!)),ABS(M98)&gt;PreviousMonthMinimumDiff)</formula>
    </cfRule>
  </conditionalFormatting>
  <conditionalFormatting sqref="M98">
    <cfRule type="expression" dxfId="1533" priority="1417" stopIfTrue="1">
      <formula>AND(ISBLANK(#REF!),ABS(M98)&gt;PreviousMonthMinimumDiff)</formula>
    </cfRule>
  </conditionalFormatting>
  <conditionalFormatting sqref="M99">
    <cfRule type="expression" dxfId="1532" priority="1411" stopIfTrue="1">
      <formula>AND(NOT(ISBLANK(#REF!)),ABS(M99)&gt;PreviousMonthMinimumDiff)</formula>
    </cfRule>
  </conditionalFormatting>
  <conditionalFormatting sqref="M99">
    <cfRule type="expression" dxfId="1531" priority="1410" stopIfTrue="1">
      <formula>AND(ISBLANK(#REF!),ABS(M99)&gt;PreviousMonthMinimumDiff)</formula>
    </cfRule>
  </conditionalFormatting>
  <conditionalFormatting sqref="M100">
    <cfRule type="expression" dxfId="1530" priority="1404" stopIfTrue="1">
      <formula>AND(NOT(ISBLANK(#REF!)),ABS(M100)&gt;PreviousMonthMinimumDiff)</formula>
    </cfRule>
  </conditionalFormatting>
  <conditionalFormatting sqref="M100">
    <cfRule type="expression" dxfId="1529" priority="1403" stopIfTrue="1">
      <formula>AND(ISBLANK(#REF!),ABS(M100)&gt;PreviousMonthMinimumDiff)</formula>
    </cfRule>
  </conditionalFormatting>
  <conditionalFormatting sqref="M101">
    <cfRule type="expression" dxfId="1528" priority="1397" stopIfTrue="1">
      <formula>AND(NOT(ISBLANK(#REF!)),ABS(M101)&gt;PreviousMonthMinimumDiff)</formula>
    </cfRule>
  </conditionalFormatting>
  <conditionalFormatting sqref="M101">
    <cfRule type="expression" dxfId="1527" priority="1396" stopIfTrue="1">
      <formula>AND(ISBLANK(#REF!),ABS(M101)&gt;PreviousMonthMinimumDiff)</formula>
    </cfRule>
  </conditionalFormatting>
  <conditionalFormatting sqref="M102">
    <cfRule type="expression" dxfId="1526" priority="1390" stopIfTrue="1">
      <formula>AND(NOT(ISBLANK(#REF!)),ABS(M102)&gt;PreviousMonthMinimumDiff)</formula>
    </cfRule>
  </conditionalFormatting>
  <conditionalFormatting sqref="M102">
    <cfRule type="expression" dxfId="1525" priority="1389" stopIfTrue="1">
      <formula>AND(ISBLANK(#REF!),ABS(M102)&gt;PreviousMonthMinimumDiff)</formula>
    </cfRule>
  </conditionalFormatting>
  <conditionalFormatting sqref="M103">
    <cfRule type="expression" dxfId="1524" priority="1383" stopIfTrue="1">
      <formula>AND(NOT(ISBLANK(#REF!)),ABS(M103)&gt;PreviousMonthMinimumDiff)</formula>
    </cfRule>
  </conditionalFormatting>
  <conditionalFormatting sqref="M103">
    <cfRule type="expression" dxfId="1523" priority="1382" stopIfTrue="1">
      <formula>AND(ISBLANK(#REF!),ABS(M103)&gt;PreviousMonthMinimumDiff)</formula>
    </cfRule>
  </conditionalFormatting>
  <conditionalFormatting sqref="M104">
    <cfRule type="expression" dxfId="1522" priority="1376" stopIfTrue="1">
      <formula>AND(NOT(ISBLANK(#REF!)),ABS(M104)&gt;PreviousMonthMinimumDiff)</formula>
    </cfRule>
  </conditionalFormatting>
  <conditionalFormatting sqref="M104">
    <cfRule type="expression" dxfId="1521" priority="1375" stopIfTrue="1">
      <formula>AND(ISBLANK(#REF!),ABS(M104)&gt;PreviousMonthMinimumDiff)</formula>
    </cfRule>
  </conditionalFormatting>
  <conditionalFormatting sqref="M105">
    <cfRule type="expression" dxfId="1520" priority="1369" stopIfTrue="1">
      <formula>AND(NOT(ISBLANK(#REF!)),ABS(M105)&gt;PreviousMonthMinimumDiff)</formula>
    </cfRule>
  </conditionalFormatting>
  <conditionalFormatting sqref="M105">
    <cfRule type="expression" dxfId="1519" priority="1368" stopIfTrue="1">
      <formula>AND(ISBLANK(#REF!),ABS(M105)&gt;PreviousMonthMinimumDiff)</formula>
    </cfRule>
  </conditionalFormatting>
  <conditionalFormatting sqref="M106">
    <cfRule type="expression" dxfId="1518" priority="1362" stopIfTrue="1">
      <formula>AND(NOT(ISBLANK(#REF!)),ABS(M106)&gt;PreviousMonthMinimumDiff)</formula>
    </cfRule>
  </conditionalFormatting>
  <conditionalFormatting sqref="M106">
    <cfRule type="expression" dxfId="1517" priority="1361" stopIfTrue="1">
      <formula>AND(ISBLANK(#REF!),ABS(M106)&gt;PreviousMonthMinimumDiff)</formula>
    </cfRule>
  </conditionalFormatting>
  <conditionalFormatting sqref="M107">
    <cfRule type="expression" dxfId="1516" priority="1355" stopIfTrue="1">
      <formula>AND(NOT(ISBLANK(#REF!)),ABS(M107)&gt;PreviousMonthMinimumDiff)</formula>
    </cfRule>
  </conditionalFormatting>
  <conditionalFormatting sqref="M107">
    <cfRule type="expression" dxfId="1515" priority="1354" stopIfTrue="1">
      <formula>AND(ISBLANK(#REF!),ABS(M107)&gt;PreviousMonthMinimumDiff)</formula>
    </cfRule>
  </conditionalFormatting>
  <conditionalFormatting sqref="M108">
    <cfRule type="expression" dxfId="1514" priority="1348" stopIfTrue="1">
      <formula>AND(NOT(ISBLANK(#REF!)),ABS(M108)&gt;PreviousMonthMinimumDiff)</formula>
    </cfRule>
  </conditionalFormatting>
  <conditionalFormatting sqref="M108">
    <cfRule type="expression" dxfId="1513" priority="1347" stopIfTrue="1">
      <formula>AND(ISBLANK(#REF!),ABS(M108)&gt;PreviousMonthMinimumDiff)</formula>
    </cfRule>
  </conditionalFormatting>
  <conditionalFormatting sqref="M109">
    <cfRule type="expression" dxfId="1512" priority="1341" stopIfTrue="1">
      <formula>AND(NOT(ISBLANK(#REF!)),ABS(M109)&gt;PreviousMonthMinimumDiff)</formula>
    </cfRule>
  </conditionalFormatting>
  <conditionalFormatting sqref="M109">
    <cfRule type="expression" dxfId="1511" priority="1340" stopIfTrue="1">
      <formula>AND(ISBLANK(#REF!),ABS(M109)&gt;PreviousMonthMinimumDiff)</formula>
    </cfRule>
  </conditionalFormatting>
  <conditionalFormatting sqref="M110">
    <cfRule type="expression" dxfId="1510" priority="1334" stopIfTrue="1">
      <formula>AND(NOT(ISBLANK(#REF!)),ABS(M110)&gt;PreviousMonthMinimumDiff)</formula>
    </cfRule>
  </conditionalFormatting>
  <conditionalFormatting sqref="M110">
    <cfRule type="expression" dxfId="1509" priority="1333" stopIfTrue="1">
      <formula>AND(ISBLANK(#REF!),ABS(M110)&gt;PreviousMonthMinimumDiff)</formula>
    </cfRule>
  </conditionalFormatting>
  <conditionalFormatting sqref="M111">
    <cfRule type="expression" dxfId="1508" priority="1327" stopIfTrue="1">
      <formula>AND(NOT(ISBLANK(#REF!)),ABS(M111)&gt;PreviousMonthMinimumDiff)</formula>
    </cfRule>
  </conditionalFormatting>
  <conditionalFormatting sqref="M111">
    <cfRule type="expression" dxfId="1507" priority="1326" stopIfTrue="1">
      <formula>AND(ISBLANK(#REF!),ABS(M111)&gt;PreviousMonthMinimumDiff)</formula>
    </cfRule>
  </conditionalFormatting>
  <conditionalFormatting sqref="M112">
    <cfRule type="expression" dxfId="1506" priority="1320" stopIfTrue="1">
      <formula>AND(NOT(ISBLANK(#REF!)),ABS(M112)&gt;PreviousMonthMinimumDiff)</formula>
    </cfRule>
  </conditionalFormatting>
  <conditionalFormatting sqref="M112">
    <cfRule type="expression" dxfId="1505" priority="1319" stopIfTrue="1">
      <formula>AND(ISBLANK(#REF!),ABS(M112)&gt;PreviousMonthMinimumDiff)</formula>
    </cfRule>
  </conditionalFormatting>
  <conditionalFormatting sqref="M113">
    <cfRule type="expression" dxfId="1504" priority="1313" stopIfTrue="1">
      <formula>AND(NOT(ISBLANK(#REF!)),ABS(M113)&gt;PreviousMonthMinimumDiff)</formula>
    </cfRule>
  </conditionalFormatting>
  <conditionalFormatting sqref="M113">
    <cfRule type="expression" dxfId="1503" priority="1312" stopIfTrue="1">
      <formula>AND(ISBLANK(#REF!),ABS(M113)&gt;PreviousMonthMinimumDiff)</formula>
    </cfRule>
  </conditionalFormatting>
  <conditionalFormatting sqref="M114">
    <cfRule type="expression" dxfId="1502" priority="1306" stopIfTrue="1">
      <formula>AND(NOT(ISBLANK(#REF!)),ABS(M114)&gt;PreviousMonthMinimumDiff)</formula>
    </cfRule>
  </conditionalFormatting>
  <conditionalFormatting sqref="M114">
    <cfRule type="expression" dxfId="1501" priority="1305" stopIfTrue="1">
      <formula>AND(ISBLANK(#REF!),ABS(M114)&gt;PreviousMonthMinimumDiff)</formula>
    </cfRule>
  </conditionalFormatting>
  <conditionalFormatting sqref="M115">
    <cfRule type="expression" dxfId="1500" priority="1299" stopIfTrue="1">
      <formula>AND(NOT(ISBLANK(#REF!)),ABS(M115)&gt;PreviousMonthMinimumDiff)</formula>
    </cfRule>
  </conditionalFormatting>
  <conditionalFormatting sqref="M115">
    <cfRule type="expression" dxfId="1499" priority="1298" stopIfTrue="1">
      <formula>AND(ISBLANK(#REF!),ABS(M115)&gt;PreviousMonthMinimumDiff)</formula>
    </cfRule>
  </conditionalFormatting>
  <conditionalFormatting sqref="M116">
    <cfRule type="expression" dxfId="1498" priority="1292" stopIfTrue="1">
      <formula>AND(NOT(ISBLANK(#REF!)),ABS(M116)&gt;PreviousMonthMinimumDiff)</formula>
    </cfRule>
  </conditionalFormatting>
  <conditionalFormatting sqref="M116">
    <cfRule type="expression" dxfId="1497" priority="1291" stopIfTrue="1">
      <formula>AND(ISBLANK(#REF!),ABS(M116)&gt;PreviousMonthMinimumDiff)</formula>
    </cfRule>
  </conditionalFormatting>
  <conditionalFormatting sqref="M117">
    <cfRule type="expression" dxfId="1496" priority="1285" stopIfTrue="1">
      <formula>AND(NOT(ISBLANK(#REF!)),ABS(M117)&gt;PreviousMonthMinimumDiff)</formula>
    </cfRule>
  </conditionalFormatting>
  <conditionalFormatting sqref="M117">
    <cfRule type="expression" dxfId="1495" priority="1284" stopIfTrue="1">
      <formula>AND(ISBLANK(#REF!),ABS(M117)&gt;PreviousMonthMinimumDiff)</formula>
    </cfRule>
  </conditionalFormatting>
  <conditionalFormatting sqref="M118">
    <cfRule type="expression" dxfId="1494" priority="1278" stopIfTrue="1">
      <formula>AND(NOT(ISBLANK(#REF!)),ABS(M118)&gt;PreviousMonthMinimumDiff)</formula>
    </cfRule>
  </conditionalFormatting>
  <conditionalFormatting sqref="M118">
    <cfRule type="expression" dxfId="1493" priority="1277" stopIfTrue="1">
      <formula>AND(ISBLANK(#REF!),ABS(M118)&gt;PreviousMonthMinimumDiff)</formula>
    </cfRule>
  </conditionalFormatting>
  <conditionalFormatting sqref="M119">
    <cfRule type="expression" dxfId="1492" priority="1271" stopIfTrue="1">
      <formula>AND(NOT(ISBLANK(#REF!)),ABS(M119)&gt;PreviousMonthMinimumDiff)</formula>
    </cfRule>
  </conditionalFormatting>
  <conditionalFormatting sqref="M119">
    <cfRule type="expression" dxfId="1491" priority="1270" stopIfTrue="1">
      <formula>AND(ISBLANK(#REF!),ABS(M119)&gt;PreviousMonthMinimumDiff)</formula>
    </cfRule>
  </conditionalFormatting>
  <conditionalFormatting sqref="M120">
    <cfRule type="expression" dxfId="1490" priority="1264" stopIfTrue="1">
      <formula>AND(NOT(ISBLANK(#REF!)),ABS(M120)&gt;PreviousMonthMinimumDiff)</formula>
    </cfRule>
  </conditionalFormatting>
  <conditionalFormatting sqref="M120">
    <cfRule type="expression" dxfId="1489" priority="1263" stopIfTrue="1">
      <formula>AND(ISBLANK(#REF!),ABS(M120)&gt;PreviousMonthMinimumDiff)</formula>
    </cfRule>
  </conditionalFormatting>
  <conditionalFormatting sqref="M121">
    <cfRule type="expression" dxfId="1488" priority="1257" stopIfTrue="1">
      <formula>AND(NOT(ISBLANK(#REF!)),ABS(M121)&gt;PreviousMonthMinimumDiff)</formula>
    </cfRule>
  </conditionalFormatting>
  <conditionalFormatting sqref="M121">
    <cfRule type="expression" dxfId="1487" priority="1256" stopIfTrue="1">
      <formula>AND(ISBLANK(#REF!),ABS(M121)&gt;PreviousMonthMinimumDiff)</formula>
    </cfRule>
  </conditionalFormatting>
  <conditionalFormatting sqref="M122">
    <cfRule type="expression" dxfId="1486" priority="1250" stopIfTrue="1">
      <formula>AND(NOT(ISBLANK(#REF!)),ABS(M122)&gt;PreviousMonthMinimumDiff)</formula>
    </cfRule>
  </conditionalFormatting>
  <conditionalFormatting sqref="M122">
    <cfRule type="expression" dxfId="1485" priority="1249" stopIfTrue="1">
      <formula>AND(ISBLANK(#REF!),ABS(M122)&gt;PreviousMonthMinimumDiff)</formula>
    </cfRule>
  </conditionalFormatting>
  <conditionalFormatting sqref="M123">
    <cfRule type="expression" dxfId="1484" priority="1243" stopIfTrue="1">
      <formula>AND(NOT(ISBLANK(#REF!)),ABS(M123)&gt;PreviousMonthMinimumDiff)</formula>
    </cfRule>
  </conditionalFormatting>
  <conditionalFormatting sqref="M123">
    <cfRule type="expression" dxfId="1483" priority="1242" stopIfTrue="1">
      <formula>AND(ISBLANK(#REF!),ABS(M123)&gt;PreviousMonthMinimumDiff)</formula>
    </cfRule>
  </conditionalFormatting>
  <conditionalFormatting sqref="M124">
    <cfRule type="expression" dxfId="1482" priority="1236" stopIfTrue="1">
      <formula>AND(NOT(ISBLANK(#REF!)),ABS(M124)&gt;PreviousMonthMinimumDiff)</formula>
    </cfRule>
  </conditionalFormatting>
  <conditionalFormatting sqref="M124">
    <cfRule type="expression" dxfId="1481" priority="1235" stopIfTrue="1">
      <formula>AND(ISBLANK(#REF!),ABS(M124)&gt;PreviousMonthMinimumDiff)</formula>
    </cfRule>
  </conditionalFormatting>
  <conditionalFormatting sqref="M125">
    <cfRule type="expression" dxfId="1480" priority="1229" stopIfTrue="1">
      <formula>AND(NOT(ISBLANK(#REF!)),ABS(M125)&gt;PreviousMonthMinimumDiff)</formula>
    </cfRule>
  </conditionalFormatting>
  <conditionalFormatting sqref="M125">
    <cfRule type="expression" dxfId="1479" priority="1228" stopIfTrue="1">
      <formula>AND(ISBLANK(#REF!),ABS(M125)&gt;PreviousMonthMinimumDiff)</formula>
    </cfRule>
  </conditionalFormatting>
  <conditionalFormatting sqref="M126">
    <cfRule type="expression" dxfId="1478" priority="1222" stopIfTrue="1">
      <formula>AND(NOT(ISBLANK(#REF!)),ABS(M126)&gt;PreviousMonthMinimumDiff)</formula>
    </cfRule>
  </conditionalFormatting>
  <conditionalFormatting sqref="M126">
    <cfRule type="expression" dxfId="1477" priority="1221" stopIfTrue="1">
      <formula>AND(ISBLANK(#REF!),ABS(M126)&gt;PreviousMonthMinimumDiff)</formula>
    </cfRule>
  </conditionalFormatting>
  <conditionalFormatting sqref="M127">
    <cfRule type="expression" dxfId="1476" priority="1215" stopIfTrue="1">
      <formula>AND(NOT(ISBLANK(#REF!)),ABS(M127)&gt;PreviousMonthMinimumDiff)</formula>
    </cfRule>
  </conditionalFormatting>
  <conditionalFormatting sqref="M127">
    <cfRule type="expression" dxfId="1475" priority="1214" stopIfTrue="1">
      <formula>AND(ISBLANK(#REF!),ABS(M127)&gt;PreviousMonthMinimumDiff)</formula>
    </cfRule>
  </conditionalFormatting>
  <conditionalFormatting sqref="M128">
    <cfRule type="expression" dxfId="1474" priority="1208" stopIfTrue="1">
      <formula>AND(NOT(ISBLANK(#REF!)),ABS(M128)&gt;PreviousMonthMinimumDiff)</formula>
    </cfRule>
  </conditionalFormatting>
  <conditionalFormatting sqref="M128">
    <cfRule type="expression" dxfId="1473" priority="1207" stopIfTrue="1">
      <formula>AND(ISBLANK(#REF!),ABS(M128)&gt;PreviousMonthMinimumDiff)</formula>
    </cfRule>
  </conditionalFormatting>
  <conditionalFormatting sqref="M129">
    <cfRule type="expression" dxfId="1472" priority="1201" stopIfTrue="1">
      <formula>AND(NOT(ISBLANK(#REF!)),ABS(M129)&gt;PreviousMonthMinimumDiff)</formula>
    </cfRule>
  </conditionalFormatting>
  <conditionalFormatting sqref="M129">
    <cfRule type="expression" dxfId="1471" priority="1200" stopIfTrue="1">
      <formula>AND(ISBLANK(#REF!),ABS(M129)&gt;PreviousMonthMinimumDiff)</formula>
    </cfRule>
  </conditionalFormatting>
  <conditionalFormatting sqref="M130">
    <cfRule type="expression" dxfId="1470" priority="1194" stopIfTrue="1">
      <formula>AND(NOT(ISBLANK(#REF!)),ABS(M130)&gt;PreviousMonthMinimumDiff)</formula>
    </cfRule>
  </conditionalFormatting>
  <conditionalFormatting sqref="M130">
    <cfRule type="expression" dxfId="1469" priority="1193" stopIfTrue="1">
      <formula>AND(ISBLANK(#REF!),ABS(M130)&gt;PreviousMonthMinimumDiff)</formula>
    </cfRule>
  </conditionalFormatting>
  <conditionalFormatting sqref="M131">
    <cfRule type="expression" dxfId="1468" priority="1187" stopIfTrue="1">
      <formula>AND(NOT(ISBLANK(#REF!)),ABS(M131)&gt;PreviousMonthMinimumDiff)</formula>
    </cfRule>
  </conditionalFormatting>
  <conditionalFormatting sqref="M131">
    <cfRule type="expression" dxfId="1467" priority="1186" stopIfTrue="1">
      <formula>AND(ISBLANK(#REF!),ABS(M131)&gt;PreviousMonthMinimumDiff)</formula>
    </cfRule>
  </conditionalFormatting>
  <conditionalFormatting sqref="M132">
    <cfRule type="expression" dxfId="1466" priority="1180" stopIfTrue="1">
      <formula>AND(NOT(ISBLANK(#REF!)),ABS(M132)&gt;PreviousMonthMinimumDiff)</formula>
    </cfRule>
  </conditionalFormatting>
  <conditionalFormatting sqref="M132">
    <cfRule type="expression" dxfId="1465" priority="1179" stopIfTrue="1">
      <formula>AND(ISBLANK(#REF!),ABS(M132)&gt;PreviousMonthMinimumDiff)</formula>
    </cfRule>
  </conditionalFormatting>
  <conditionalFormatting sqref="M133">
    <cfRule type="expression" dxfId="1464" priority="1173" stopIfTrue="1">
      <formula>AND(NOT(ISBLANK(#REF!)),ABS(M133)&gt;PreviousMonthMinimumDiff)</formula>
    </cfRule>
  </conditionalFormatting>
  <conditionalFormatting sqref="M133">
    <cfRule type="expression" dxfId="1463" priority="1172" stopIfTrue="1">
      <formula>AND(ISBLANK(#REF!),ABS(M133)&gt;PreviousMonthMinimumDiff)</formula>
    </cfRule>
  </conditionalFormatting>
  <conditionalFormatting sqref="M134">
    <cfRule type="expression" dxfId="1462" priority="1166" stopIfTrue="1">
      <formula>AND(NOT(ISBLANK(#REF!)),ABS(M134)&gt;PreviousMonthMinimumDiff)</formula>
    </cfRule>
  </conditionalFormatting>
  <conditionalFormatting sqref="M134">
    <cfRule type="expression" dxfId="1461" priority="1165" stopIfTrue="1">
      <formula>AND(ISBLANK(#REF!),ABS(M134)&gt;PreviousMonthMinimumDiff)</formula>
    </cfRule>
  </conditionalFormatting>
  <conditionalFormatting sqref="M135">
    <cfRule type="expression" dxfId="1460" priority="1159" stopIfTrue="1">
      <formula>AND(NOT(ISBLANK(#REF!)),ABS(M135)&gt;PreviousMonthMinimumDiff)</formula>
    </cfRule>
  </conditionalFormatting>
  <conditionalFormatting sqref="M135">
    <cfRule type="expression" dxfId="1459" priority="1158" stopIfTrue="1">
      <formula>AND(ISBLANK(#REF!),ABS(M135)&gt;PreviousMonthMinimumDiff)</formula>
    </cfRule>
  </conditionalFormatting>
  <conditionalFormatting sqref="M136">
    <cfRule type="expression" dxfId="1458" priority="1152" stopIfTrue="1">
      <formula>AND(NOT(ISBLANK(#REF!)),ABS(M136)&gt;PreviousMonthMinimumDiff)</formula>
    </cfRule>
  </conditionalFormatting>
  <conditionalFormatting sqref="M136">
    <cfRule type="expression" dxfId="1457" priority="1151" stopIfTrue="1">
      <formula>AND(ISBLANK(#REF!),ABS(M136)&gt;PreviousMonthMinimumDiff)</formula>
    </cfRule>
  </conditionalFormatting>
  <conditionalFormatting sqref="M137">
    <cfRule type="expression" dxfId="1456" priority="1145" stopIfTrue="1">
      <formula>AND(NOT(ISBLANK(#REF!)),ABS(M137)&gt;PreviousMonthMinimumDiff)</formula>
    </cfRule>
  </conditionalFormatting>
  <conditionalFormatting sqref="M137">
    <cfRule type="expression" dxfId="1455" priority="1144" stopIfTrue="1">
      <formula>AND(ISBLANK(#REF!),ABS(M137)&gt;PreviousMonthMinimumDiff)</formula>
    </cfRule>
  </conditionalFormatting>
  <conditionalFormatting sqref="M138">
    <cfRule type="expression" dxfId="1454" priority="1138" stopIfTrue="1">
      <formula>AND(NOT(ISBLANK(#REF!)),ABS(M138)&gt;PreviousMonthMinimumDiff)</formula>
    </cfRule>
  </conditionalFormatting>
  <conditionalFormatting sqref="M138">
    <cfRule type="expression" dxfId="1453" priority="1137" stopIfTrue="1">
      <formula>AND(ISBLANK(#REF!),ABS(M138)&gt;PreviousMonthMinimumDiff)</formula>
    </cfRule>
  </conditionalFormatting>
  <conditionalFormatting sqref="M139">
    <cfRule type="expression" dxfId="1452" priority="1131" stopIfTrue="1">
      <formula>AND(NOT(ISBLANK(#REF!)),ABS(M139)&gt;PreviousMonthMinimumDiff)</formula>
    </cfRule>
  </conditionalFormatting>
  <conditionalFormatting sqref="M139">
    <cfRule type="expression" dxfId="1451" priority="1130" stopIfTrue="1">
      <formula>AND(ISBLANK(#REF!),ABS(M139)&gt;PreviousMonthMinimumDiff)</formula>
    </cfRule>
  </conditionalFormatting>
  <conditionalFormatting sqref="M140">
    <cfRule type="expression" dxfId="1450" priority="1124" stopIfTrue="1">
      <formula>AND(NOT(ISBLANK(#REF!)),ABS(M140)&gt;PreviousMonthMinimumDiff)</formula>
    </cfRule>
  </conditionalFormatting>
  <conditionalFormatting sqref="M140">
    <cfRule type="expression" dxfId="1449" priority="1123" stopIfTrue="1">
      <formula>AND(ISBLANK(#REF!),ABS(M140)&gt;PreviousMonthMinimumDiff)</formula>
    </cfRule>
  </conditionalFormatting>
  <conditionalFormatting sqref="M141">
    <cfRule type="expression" dxfId="1448" priority="1117" stopIfTrue="1">
      <formula>AND(NOT(ISBLANK(#REF!)),ABS(M141)&gt;PreviousMonthMinimumDiff)</formula>
    </cfRule>
  </conditionalFormatting>
  <conditionalFormatting sqref="M141">
    <cfRule type="expression" dxfId="1447" priority="1116" stopIfTrue="1">
      <formula>AND(ISBLANK(#REF!),ABS(M141)&gt;PreviousMonthMinimumDiff)</formula>
    </cfRule>
  </conditionalFormatting>
  <conditionalFormatting sqref="M142">
    <cfRule type="expression" dxfId="1446" priority="1110" stopIfTrue="1">
      <formula>AND(NOT(ISBLANK(#REF!)),ABS(M142)&gt;PreviousMonthMinimumDiff)</formula>
    </cfRule>
  </conditionalFormatting>
  <conditionalFormatting sqref="M142">
    <cfRule type="expression" dxfId="1445" priority="1109" stopIfTrue="1">
      <formula>AND(ISBLANK(#REF!),ABS(M142)&gt;PreviousMonthMinimumDiff)</formula>
    </cfRule>
  </conditionalFormatting>
  <conditionalFormatting sqref="M143">
    <cfRule type="expression" dxfId="1444" priority="1103" stopIfTrue="1">
      <formula>AND(NOT(ISBLANK(#REF!)),ABS(M143)&gt;PreviousMonthMinimumDiff)</formula>
    </cfRule>
  </conditionalFormatting>
  <conditionalFormatting sqref="M143">
    <cfRule type="expression" dxfId="1443" priority="1102" stopIfTrue="1">
      <formula>AND(ISBLANK(#REF!),ABS(M143)&gt;PreviousMonthMinimumDiff)</formula>
    </cfRule>
  </conditionalFormatting>
  <conditionalFormatting sqref="M144">
    <cfRule type="expression" dxfId="1442" priority="1096" stopIfTrue="1">
      <formula>AND(NOT(ISBLANK(#REF!)),ABS(M144)&gt;PreviousMonthMinimumDiff)</formula>
    </cfRule>
  </conditionalFormatting>
  <conditionalFormatting sqref="M144">
    <cfRule type="expression" dxfId="1441" priority="1095" stopIfTrue="1">
      <formula>AND(ISBLANK(#REF!),ABS(M144)&gt;PreviousMonthMinimumDiff)</formula>
    </cfRule>
  </conditionalFormatting>
  <conditionalFormatting sqref="M145">
    <cfRule type="expression" dxfId="1440" priority="1089" stopIfTrue="1">
      <formula>AND(NOT(ISBLANK(#REF!)),ABS(M145)&gt;PreviousMonthMinimumDiff)</formula>
    </cfRule>
  </conditionalFormatting>
  <conditionalFormatting sqref="M145">
    <cfRule type="expression" dxfId="1439" priority="1088" stopIfTrue="1">
      <formula>AND(ISBLANK(#REF!),ABS(M145)&gt;PreviousMonthMinimumDiff)</formula>
    </cfRule>
  </conditionalFormatting>
  <conditionalFormatting sqref="M146">
    <cfRule type="expression" dxfId="1438" priority="1082" stopIfTrue="1">
      <formula>AND(NOT(ISBLANK(#REF!)),ABS(M146)&gt;PreviousMonthMinimumDiff)</formula>
    </cfRule>
  </conditionalFormatting>
  <conditionalFormatting sqref="M146">
    <cfRule type="expression" dxfId="1437" priority="1081" stopIfTrue="1">
      <formula>AND(ISBLANK(#REF!),ABS(M146)&gt;PreviousMonthMinimumDiff)</formula>
    </cfRule>
  </conditionalFormatting>
  <conditionalFormatting sqref="M147">
    <cfRule type="expression" dxfId="1436" priority="1075" stopIfTrue="1">
      <formula>AND(NOT(ISBLANK(#REF!)),ABS(M147)&gt;PreviousMonthMinimumDiff)</formula>
    </cfRule>
  </conditionalFormatting>
  <conditionalFormatting sqref="M147">
    <cfRule type="expression" dxfId="1435" priority="1074" stopIfTrue="1">
      <formula>AND(ISBLANK(#REF!),ABS(M147)&gt;PreviousMonthMinimumDiff)</formula>
    </cfRule>
  </conditionalFormatting>
  <conditionalFormatting sqref="M148">
    <cfRule type="expression" dxfId="1434" priority="1068" stopIfTrue="1">
      <formula>AND(NOT(ISBLANK(#REF!)),ABS(M148)&gt;PreviousMonthMinimumDiff)</formula>
    </cfRule>
  </conditionalFormatting>
  <conditionalFormatting sqref="M148">
    <cfRule type="expression" dxfId="1433" priority="1067" stopIfTrue="1">
      <formula>AND(ISBLANK(#REF!),ABS(M148)&gt;PreviousMonthMinimumDiff)</formula>
    </cfRule>
  </conditionalFormatting>
  <conditionalFormatting sqref="M149">
    <cfRule type="expression" dxfId="1432" priority="1061" stopIfTrue="1">
      <formula>AND(NOT(ISBLANK(#REF!)),ABS(M149)&gt;PreviousMonthMinimumDiff)</formula>
    </cfRule>
  </conditionalFormatting>
  <conditionalFormatting sqref="M149">
    <cfRule type="expression" dxfId="1431" priority="1060" stopIfTrue="1">
      <formula>AND(ISBLANK(#REF!),ABS(M149)&gt;PreviousMonthMinimumDiff)</formula>
    </cfRule>
  </conditionalFormatting>
  <conditionalFormatting sqref="M150">
    <cfRule type="expression" dxfId="1430" priority="1054" stopIfTrue="1">
      <formula>AND(NOT(ISBLANK(#REF!)),ABS(M150)&gt;PreviousMonthMinimumDiff)</formula>
    </cfRule>
  </conditionalFormatting>
  <conditionalFormatting sqref="M150">
    <cfRule type="expression" dxfId="1429" priority="1053" stopIfTrue="1">
      <formula>AND(ISBLANK(#REF!),ABS(M150)&gt;PreviousMonthMinimumDiff)</formula>
    </cfRule>
  </conditionalFormatting>
  <conditionalFormatting sqref="M151">
    <cfRule type="expression" dxfId="1428" priority="1047" stopIfTrue="1">
      <formula>AND(NOT(ISBLANK(#REF!)),ABS(M151)&gt;PreviousMonthMinimumDiff)</formula>
    </cfRule>
  </conditionalFormatting>
  <conditionalFormatting sqref="M151">
    <cfRule type="expression" dxfId="1427" priority="1046" stopIfTrue="1">
      <formula>AND(ISBLANK(#REF!),ABS(M151)&gt;PreviousMonthMinimumDiff)</formula>
    </cfRule>
  </conditionalFormatting>
  <conditionalFormatting sqref="M152">
    <cfRule type="expression" dxfId="1426" priority="1040" stopIfTrue="1">
      <formula>AND(NOT(ISBLANK(#REF!)),ABS(M152)&gt;PreviousMonthMinimumDiff)</formula>
    </cfRule>
  </conditionalFormatting>
  <conditionalFormatting sqref="M152">
    <cfRule type="expression" dxfId="1425" priority="1039" stopIfTrue="1">
      <formula>AND(ISBLANK(#REF!),ABS(M152)&gt;PreviousMonthMinimumDiff)</formula>
    </cfRule>
  </conditionalFormatting>
  <conditionalFormatting sqref="M153">
    <cfRule type="expression" dxfId="1424" priority="1033" stopIfTrue="1">
      <formula>AND(NOT(ISBLANK(#REF!)),ABS(M153)&gt;PreviousMonthMinimumDiff)</formula>
    </cfRule>
  </conditionalFormatting>
  <conditionalFormatting sqref="M153">
    <cfRule type="expression" dxfId="1423" priority="1032" stopIfTrue="1">
      <formula>AND(ISBLANK(#REF!),ABS(M153)&gt;PreviousMonthMinimumDiff)</formula>
    </cfRule>
  </conditionalFormatting>
  <conditionalFormatting sqref="M154">
    <cfRule type="expression" dxfId="1422" priority="1026" stopIfTrue="1">
      <formula>AND(NOT(ISBLANK(#REF!)),ABS(M154)&gt;PreviousMonthMinimumDiff)</formula>
    </cfRule>
  </conditionalFormatting>
  <conditionalFormatting sqref="M154">
    <cfRule type="expression" dxfId="1421" priority="1025" stopIfTrue="1">
      <formula>AND(ISBLANK(#REF!),ABS(M154)&gt;PreviousMonthMinimumDiff)</formula>
    </cfRule>
  </conditionalFormatting>
  <conditionalFormatting sqref="M155">
    <cfRule type="expression" dxfId="1420" priority="1019" stopIfTrue="1">
      <formula>AND(NOT(ISBLANK(#REF!)),ABS(M155)&gt;PreviousMonthMinimumDiff)</formula>
    </cfRule>
  </conditionalFormatting>
  <conditionalFormatting sqref="M155">
    <cfRule type="expression" dxfId="1419" priority="1018" stopIfTrue="1">
      <formula>AND(ISBLANK(#REF!),ABS(M155)&gt;PreviousMonthMinimumDiff)</formula>
    </cfRule>
  </conditionalFormatting>
  <conditionalFormatting sqref="M156">
    <cfRule type="expression" dxfId="1418" priority="1012" stopIfTrue="1">
      <formula>AND(NOT(ISBLANK(#REF!)),ABS(M156)&gt;PreviousMonthMinimumDiff)</formula>
    </cfRule>
  </conditionalFormatting>
  <conditionalFormatting sqref="M156">
    <cfRule type="expression" dxfId="1417" priority="1011" stopIfTrue="1">
      <formula>AND(ISBLANK(#REF!),ABS(M156)&gt;PreviousMonthMinimumDiff)</formula>
    </cfRule>
  </conditionalFormatting>
  <conditionalFormatting sqref="M157">
    <cfRule type="expression" dxfId="1416" priority="1005" stopIfTrue="1">
      <formula>AND(NOT(ISBLANK(#REF!)),ABS(M157)&gt;PreviousMonthMinimumDiff)</formula>
    </cfRule>
  </conditionalFormatting>
  <conditionalFormatting sqref="M157">
    <cfRule type="expression" dxfId="1415" priority="1004" stopIfTrue="1">
      <formula>AND(ISBLANK(#REF!),ABS(M157)&gt;PreviousMonthMinimumDiff)</formula>
    </cfRule>
  </conditionalFormatting>
  <conditionalFormatting sqref="M158">
    <cfRule type="expression" dxfId="1414" priority="998" stopIfTrue="1">
      <formula>AND(NOT(ISBLANK(#REF!)),ABS(M158)&gt;PreviousMonthMinimumDiff)</formula>
    </cfRule>
  </conditionalFormatting>
  <conditionalFormatting sqref="M158">
    <cfRule type="expression" dxfId="1413" priority="997" stopIfTrue="1">
      <formula>AND(ISBLANK(#REF!),ABS(M158)&gt;PreviousMonthMinimumDiff)</formula>
    </cfRule>
  </conditionalFormatting>
  <conditionalFormatting sqref="M159">
    <cfRule type="expression" dxfId="1412" priority="991" stopIfTrue="1">
      <formula>AND(NOT(ISBLANK(#REF!)),ABS(M159)&gt;PreviousMonthMinimumDiff)</formula>
    </cfRule>
  </conditionalFormatting>
  <conditionalFormatting sqref="M159">
    <cfRule type="expression" dxfId="1411" priority="990" stopIfTrue="1">
      <formula>AND(ISBLANK(#REF!),ABS(M159)&gt;PreviousMonthMinimumDiff)</formula>
    </cfRule>
  </conditionalFormatting>
  <conditionalFormatting sqref="M160">
    <cfRule type="expression" dxfId="1410" priority="984" stopIfTrue="1">
      <formula>AND(NOT(ISBLANK(#REF!)),ABS(M160)&gt;PreviousMonthMinimumDiff)</formula>
    </cfRule>
  </conditionalFormatting>
  <conditionalFormatting sqref="M160">
    <cfRule type="expression" dxfId="1409" priority="983" stopIfTrue="1">
      <formula>AND(ISBLANK(#REF!),ABS(M160)&gt;PreviousMonthMinimumDiff)</formula>
    </cfRule>
  </conditionalFormatting>
  <conditionalFormatting sqref="M161">
    <cfRule type="expression" dxfId="1408" priority="977" stopIfTrue="1">
      <formula>AND(NOT(ISBLANK(#REF!)),ABS(M161)&gt;PreviousMonthMinimumDiff)</formula>
    </cfRule>
  </conditionalFormatting>
  <conditionalFormatting sqref="M161">
    <cfRule type="expression" dxfId="1407" priority="976" stopIfTrue="1">
      <formula>AND(ISBLANK(#REF!),ABS(M161)&gt;PreviousMonthMinimumDiff)</formula>
    </cfRule>
  </conditionalFormatting>
  <conditionalFormatting sqref="M162">
    <cfRule type="expression" dxfId="1406" priority="970" stopIfTrue="1">
      <formula>AND(NOT(ISBLANK(#REF!)),ABS(M162)&gt;PreviousMonthMinimumDiff)</formula>
    </cfRule>
  </conditionalFormatting>
  <conditionalFormatting sqref="M162">
    <cfRule type="expression" dxfId="1405" priority="969" stopIfTrue="1">
      <formula>AND(ISBLANK(#REF!),ABS(M162)&gt;PreviousMonthMinimumDiff)</formula>
    </cfRule>
  </conditionalFormatting>
  <conditionalFormatting sqref="M163">
    <cfRule type="expression" dxfId="1404" priority="963" stopIfTrue="1">
      <formula>AND(NOT(ISBLANK(#REF!)),ABS(M163)&gt;PreviousMonthMinimumDiff)</formula>
    </cfRule>
  </conditionalFormatting>
  <conditionalFormatting sqref="M163">
    <cfRule type="expression" dxfId="1403" priority="962" stopIfTrue="1">
      <formula>AND(ISBLANK(#REF!),ABS(M163)&gt;PreviousMonthMinimumDiff)</formula>
    </cfRule>
  </conditionalFormatting>
  <conditionalFormatting sqref="M164">
    <cfRule type="expression" dxfId="1402" priority="956" stopIfTrue="1">
      <formula>AND(NOT(ISBLANK(#REF!)),ABS(M164)&gt;PreviousMonthMinimumDiff)</formula>
    </cfRule>
  </conditionalFormatting>
  <conditionalFormatting sqref="M164">
    <cfRule type="expression" dxfId="1401" priority="955" stopIfTrue="1">
      <formula>AND(ISBLANK(#REF!),ABS(M164)&gt;PreviousMonthMinimumDiff)</formula>
    </cfRule>
  </conditionalFormatting>
  <conditionalFormatting sqref="M167">
    <cfRule type="expression" dxfId="1400" priority="949" stopIfTrue="1">
      <formula>AND(NOT(ISBLANK(#REF!)),ABS(M167)&gt;PreviousMonthMinimumDiff)</formula>
    </cfRule>
  </conditionalFormatting>
  <conditionalFormatting sqref="M167">
    <cfRule type="expression" dxfId="1399" priority="948" stopIfTrue="1">
      <formula>AND(ISBLANK(#REF!),ABS(M167)&gt;PreviousMonthMinimumDiff)</formula>
    </cfRule>
  </conditionalFormatting>
  <conditionalFormatting sqref="M168">
    <cfRule type="expression" dxfId="1398" priority="942" stopIfTrue="1">
      <formula>AND(NOT(ISBLANK(#REF!)),ABS(M168)&gt;PreviousMonthMinimumDiff)</formula>
    </cfRule>
  </conditionalFormatting>
  <conditionalFormatting sqref="M168">
    <cfRule type="expression" dxfId="1397" priority="941" stopIfTrue="1">
      <formula>AND(ISBLANK(#REF!),ABS(M168)&gt;PreviousMonthMinimumDiff)</formula>
    </cfRule>
  </conditionalFormatting>
  <conditionalFormatting sqref="M169">
    <cfRule type="expression" dxfId="1396" priority="935" stopIfTrue="1">
      <formula>AND(NOT(ISBLANK(#REF!)),ABS(M169)&gt;PreviousMonthMinimumDiff)</formula>
    </cfRule>
  </conditionalFormatting>
  <conditionalFormatting sqref="M169">
    <cfRule type="expression" dxfId="1395" priority="934" stopIfTrue="1">
      <formula>AND(ISBLANK(#REF!),ABS(M169)&gt;PreviousMonthMinimumDiff)</formula>
    </cfRule>
  </conditionalFormatting>
  <conditionalFormatting sqref="M170">
    <cfRule type="expression" dxfId="1394" priority="928" stopIfTrue="1">
      <formula>AND(NOT(ISBLANK(#REF!)),ABS(M170)&gt;PreviousMonthMinimumDiff)</formula>
    </cfRule>
  </conditionalFormatting>
  <conditionalFormatting sqref="M170">
    <cfRule type="expression" dxfId="1393" priority="927" stopIfTrue="1">
      <formula>AND(ISBLANK(#REF!),ABS(M170)&gt;PreviousMonthMinimumDiff)</formula>
    </cfRule>
  </conditionalFormatting>
  <conditionalFormatting sqref="M171">
    <cfRule type="expression" dxfId="1392" priority="921" stopIfTrue="1">
      <formula>AND(NOT(ISBLANK(#REF!)),ABS(M171)&gt;PreviousMonthMinimumDiff)</formula>
    </cfRule>
  </conditionalFormatting>
  <conditionalFormatting sqref="M171">
    <cfRule type="expression" dxfId="1391" priority="920" stopIfTrue="1">
      <formula>AND(ISBLANK(#REF!),ABS(M171)&gt;PreviousMonthMinimumDiff)</formula>
    </cfRule>
  </conditionalFormatting>
  <conditionalFormatting sqref="M172">
    <cfRule type="expression" dxfId="1390" priority="914" stopIfTrue="1">
      <formula>AND(NOT(ISBLANK(#REF!)),ABS(M172)&gt;PreviousMonthMinimumDiff)</formula>
    </cfRule>
  </conditionalFormatting>
  <conditionalFormatting sqref="M172">
    <cfRule type="expression" dxfId="1389" priority="913" stopIfTrue="1">
      <formula>AND(ISBLANK(#REF!),ABS(M172)&gt;PreviousMonthMinimumDiff)</formula>
    </cfRule>
  </conditionalFormatting>
  <conditionalFormatting sqref="M173">
    <cfRule type="expression" dxfId="1388" priority="907" stopIfTrue="1">
      <formula>AND(NOT(ISBLANK(#REF!)),ABS(M173)&gt;PreviousMonthMinimumDiff)</formula>
    </cfRule>
  </conditionalFormatting>
  <conditionalFormatting sqref="M173">
    <cfRule type="expression" dxfId="1387" priority="906" stopIfTrue="1">
      <formula>AND(ISBLANK(#REF!),ABS(M173)&gt;PreviousMonthMinimumDiff)</formula>
    </cfRule>
  </conditionalFormatting>
  <conditionalFormatting sqref="M174">
    <cfRule type="expression" dxfId="1386" priority="900" stopIfTrue="1">
      <formula>AND(NOT(ISBLANK(#REF!)),ABS(M174)&gt;PreviousMonthMinimumDiff)</formula>
    </cfRule>
  </conditionalFormatting>
  <conditionalFormatting sqref="M174">
    <cfRule type="expression" dxfId="1385" priority="899" stopIfTrue="1">
      <formula>AND(ISBLANK(#REF!),ABS(M174)&gt;PreviousMonthMinimumDiff)</formula>
    </cfRule>
  </conditionalFormatting>
  <conditionalFormatting sqref="M175">
    <cfRule type="expression" dxfId="1384" priority="893" stopIfTrue="1">
      <formula>AND(NOT(ISBLANK(#REF!)),ABS(M175)&gt;PreviousMonthMinimumDiff)</formula>
    </cfRule>
  </conditionalFormatting>
  <conditionalFormatting sqref="M175">
    <cfRule type="expression" dxfId="1383" priority="892" stopIfTrue="1">
      <formula>AND(ISBLANK(#REF!),ABS(M175)&gt;PreviousMonthMinimumDiff)</formula>
    </cfRule>
  </conditionalFormatting>
  <conditionalFormatting sqref="M176">
    <cfRule type="expression" dxfId="1382" priority="886" stopIfTrue="1">
      <formula>AND(NOT(ISBLANK(#REF!)),ABS(M176)&gt;PreviousMonthMinimumDiff)</formula>
    </cfRule>
  </conditionalFormatting>
  <conditionalFormatting sqref="M176">
    <cfRule type="expression" dxfId="1381" priority="885" stopIfTrue="1">
      <formula>AND(ISBLANK(#REF!),ABS(M176)&gt;PreviousMonthMinimumDiff)</formula>
    </cfRule>
  </conditionalFormatting>
  <conditionalFormatting sqref="M177">
    <cfRule type="expression" dxfId="1380" priority="879" stopIfTrue="1">
      <formula>AND(NOT(ISBLANK(#REF!)),ABS(M177)&gt;PreviousMonthMinimumDiff)</formula>
    </cfRule>
  </conditionalFormatting>
  <conditionalFormatting sqref="M177">
    <cfRule type="expression" dxfId="1379" priority="878" stopIfTrue="1">
      <formula>AND(ISBLANK(#REF!),ABS(M177)&gt;PreviousMonthMinimumDiff)</formula>
    </cfRule>
  </conditionalFormatting>
  <conditionalFormatting sqref="M178">
    <cfRule type="expression" dxfId="1378" priority="872" stopIfTrue="1">
      <formula>AND(NOT(ISBLANK(#REF!)),ABS(M178)&gt;PreviousMonthMinimumDiff)</formula>
    </cfRule>
  </conditionalFormatting>
  <conditionalFormatting sqref="M178">
    <cfRule type="expression" dxfId="1377" priority="871" stopIfTrue="1">
      <formula>AND(ISBLANK(#REF!),ABS(M178)&gt;PreviousMonthMinimumDiff)</formula>
    </cfRule>
  </conditionalFormatting>
  <conditionalFormatting sqref="M179">
    <cfRule type="expression" dxfId="1376" priority="865" stopIfTrue="1">
      <formula>AND(NOT(ISBLANK(#REF!)),ABS(M179)&gt;PreviousMonthMinimumDiff)</formula>
    </cfRule>
  </conditionalFormatting>
  <conditionalFormatting sqref="M179">
    <cfRule type="expression" dxfId="1375" priority="864" stopIfTrue="1">
      <formula>AND(ISBLANK(#REF!),ABS(M179)&gt;PreviousMonthMinimumDiff)</formula>
    </cfRule>
  </conditionalFormatting>
  <conditionalFormatting sqref="M180">
    <cfRule type="expression" dxfId="1374" priority="858" stopIfTrue="1">
      <formula>AND(NOT(ISBLANK(#REF!)),ABS(M180)&gt;PreviousMonthMinimumDiff)</formula>
    </cfRule>
  </conditionalFormatting>
  <conditionalFormatting sqref="M180">
    <cfRule type="expression" dxfId="1373" priority="857" stopIfTrue="1">
      <formula>AND(ISBLANK(#REF!),ABS(M180)&gt;PreviousMonthMinimumDiff)</formula>
    </cfRule>
  </conditionalFormatting>
  <conditionalFormatting sqref="M183">
    <cfRule type="expression" dxfId="1372" priority="851" stopIfTrue="1">
      <formula>AND(NOT(ISBLANK(#REF!)),ABS(M183)&gt;PreviousMonthMinimumDiff)</formula>
    </cfRule>
  </conditionalFormatting>
  <conditionalFormatting sqref="M183">
    <cfRule type="expression" dxfId="1371" priority="850" stopIfTrue="1">
      <formula>AND(ISBLANK(#REF!),ABS(M183)&gt;PreviousMonthMinimumDiff)</formula>
    </cfRule>
  </conditionalFormatting>
  <conditionalFormatting sqref="M186">
    <cfRule type="expression" dxfId="1370" priority="844" stopIfTrue="1">
      <formula>AND(NOT(ISBLANK(#REF!)),ABS(M186)&gt;PreviousMonthMinimumDiff)</formula>
    </cfRule>
  </conditionalFormatting>
  <conditionalFormatting sqref="M186">
    <cfRule type="expression" dxfId="1369" priority="843" stopIfTrue="1">
      <formula>AND(ISBLANK(#REF!),ABS(M186)&gt;PreviousMonthMinimumDiff)</formula>
    </cfRule>
  </conditionalFormatting>
  <conditionalFormatting sqref="M187">
    <cfRule type="expression" dxfId="1368" priority="837" stopIfTrue="1">
      <formula>AND(NOT(ISBLANK(#REF!)),ABS(M187)&gt;PreviousMonthMinimumDiff)</formula>
    </cfRule>
  </conditionalFormatting>
  <conditionalFormatting sqref="M187">
    <cfRule type="expression" dxfId="1367" priority="836" stopIfTrue="1">
      <formula>AND(ISBLANK(#REF!),ABS(M187)&gt;PreviousMonthMinimumDiff)</formula>
    </cfRule>
  </conditionalFormatting>
  <conditionalFormatting sqref="M188">
    <cfRule type="expression" dxfId="1366" priority="830" stopIfTrue="1">
      <formula>AND(NOT(ISBLANK(#REF!)),ABS(M188)&gt;PreviousMonthMinimumDiff)</formula>
    </cfRule>
  </conditionalFormatting>
  <conditionalFormatting sqref="M188">
    <cfRule type="expression" dxfId="1365" priority="829" stopIfTrue="1">
      <formula>AND(ISBLANK(#REF!),ABS(M188)&gt;PreviousMonthMinimumDiff)</formula>
    </cfRule>
  </conditionalFormatting>
  <conditionalFormatting sqref="M189">
    <cfRule type="expression" dxfId="1364" priority="823" stopIfTrue="1">
      <formula>AND(NOT(ISBLANK(#REF!)),ABS(M189)&gt;PreviousMonthMinimumDiff)</formula>
    </cfRule>
  </conditionalFormatting>
  <conditionalFormatting sqref="M189">
    <cfRule type="expression" dxfId="1363" priority="822" stopIfTrue="1">
      <formula>AND(ISBLANK(#REF!),ABS(M189)&gt;PreviousMonthMinimumDiff)</formula>
    </cfRule>
  </conditionalFormatting>
  <conditionalFormatting sqref="M190">
    <cfRule type="expression" dxfId="1362" priority="816" stopIfTrue="1">
      <formula>AND(NOT(ISBLANK(#REF!)),ABS(M190)&gt;PreviousMonthMinimumDiff)</formula>
    </cfRule>
  </conditionalFormatting>
  <conditionalFormatting sqref="M190">
    <cfRule type="expression" dxfId="1361" priority="815" stopIfTrue="1">
      <formula>AND(ISBLANK(#REF!),ABS(M190)&gt;PreviousMonthMinimumDiff)</formula>
    </cfRule>
  </conditionalFormatting>
  <conditionalFormatting sqref="M191">
    <cfRule type="expression" dxfId="1360" priority="809" stopIfTrue="1">
      <formula>AND(NOT(ISBLANK(#REF!)),ABS(M191)&gt;PreviousMonthMinimumDiff)</formula>
    </cfRule>
  </conditionalFormatting>
  <conditionalFormatting sqref="M191">
    <cfRule type="expression" dxfId="1359" priority="808" stopIfTrue="1">
      <formula>AND(ISBLANK(#REF!),ABS(M191)&gt;PreviousMonthMinimumDiff)</formula>
    </cfRule>
  </conditionalFormatting>
  <conditionalFormatting sqref="M192">
    <cfRule type="expression" dxfId="1358" priority="802" stopIfTrue="1">
      <formula>AND(NOT(ISBLANK(#REF!)),ABS(M192)&gt;PreviousMonthMinimumDiff)</formula>
    </cfRule>
  </conditionalFormatting>
  <conditionalFormatting sqref="M192">
    <cfRule type="expression" dxfId="1357" priority="801" stopIfTrue="1">
      <formula>AND(ISBLANK(#REF!),ABS(M192)&gt;PreviousMonthMinimumDiff)</formula>
    </cfRule>
  </conditionalFormatting>
  <conditionalFormatting sqref="M193">
    <cfRule type="expression" dxfId="1356" priority="795" stopIfTrue="1">
      <formula>AND(NOT(ISBLANK(#REF!)),ABS(M193)&gt;PreviousMonthMinimumDiff)</formula>
    </cfRule>
  </conditionalFormatting>
  <conditionalFormatting sqref="M193">
    <cfRule type="expression" dxfId="1355" priority="794" stopIfTrue="1">
      <formula>AND(ISBLANK(#REF!),ABS(M193)&gt;PreviousMonthMinimumDiff)</formula>
    </cfRule>
  </conditionalFormatting>
  <conditionalFormatting sqref="M194">
    <cfRule type="expression" dxfId="1354" priority="788" stopIfTrue="1">
      <formula>AND(NOT(ISBLANK(#REF!)),ABS(M194)&gt;PreviousMonthMinimumDiff)</formula>
    </cfRule>
  </conditionalFormatting>
  <conditionalFormatting sqref="M194">
    <cfRule type="expression" dxfId="1353" priority="787" stopIfTrue="1">
      <formula>AND(ISBLANK(#REF!),ABS(M194)&gt;PreviousMonthMinimumDiff)</formula>
    </cfRule>
  </conditionalFormatting>
  <conditionalFormatting sqref="M195">
    <cfRule type="expression" dxfId="1352" priority="781" stopIfTrue="1">
      <formula>AND(NOT(ISBLANK(#REF!)),ABS(M195)&gt;PreviousMonthMinimumDiff)</formula>
    </cfRule>
  </conditionalFormatting>
  <conditionalFormatting sqref="M195">
    <cfRule type="expression" dxfId="1351" priority="780" stopIfTrue="1">
      <formula>AND(ISBLANK(#REF!),ABS(M195)&gt;PreviousMonthMinimumDiff)</formula>
    </cfRule>
  </conditionalFormatting>
  <conditionalFormatting sqref="M196">
    <cfRule type="expression" dxfId="1350" priority="774" stopIfTrue="1">
      <formula>AND(NOT(ISBLANK(#REF!)),ABS(M196)&gt;PreviousMonthMinimumDiff)</formula>
    </cfRule>
  </conditionalFormatting>
  <conditionalFormatting sqref="M196">
    <cfRule type="expression" dxfId="1349" priority="773" stopIfTrue="1">
      <formula>AND(ISBLANK(#REF!),ABS(M196)&gt;PreviousMonthMinimumDiff)</formula>
    </cfRule>
  </conditionalFormatting>
  <conditionalFormatting sqref="M197">
    <cfRule type="expression" dxfId="1348" priority="767" stopIfTrue="1">
      <formula>AND(NOT(ISBLANK(#REF!)),ABS(M197)&gt;PreviousMonthMinimumDiff)</formula>
    </cfRule>
  </conditionalFormatting>
  <conditionalFormatting sqref="M197">
    <cfRule type="expression" dxfId="1347" priority="766" stopIfTrue="1">
      <formula>AND(ISBLANK(#REF!),ABS(M197)&gt;PreviousMonthMinimumDiff)</formula>
    </cfRule>
  </conditionalFormatting>
  <conditionalFormatting sqref="M198">
    <cfRule type="expression" dxfId="1346" priority="760" stopIfTrue="1">
      <formula>AND(NOT(ISBLANK(#REF!)),ABS(M198)&gt;PreviousMonthMinimumDiff)</formula>
    </cfRule>
  </conditionalFormatting>
  <conditionalFormatting sqref="M198">
    <cfRule type="expression" dxfId="1345" priority="759" stopIfTrue="1">
      <formula>AND(ISBLANK(#REF!),ABS(M198)&gt;PreviousMonthMinimumDiff)</formula>
    </cfRule>
  </conditionalFormatting>
  <conditionalFormatting sqref="M199">
    <cfRule type="expression" dxfId="1344" priority="753" stopIfTrue="1">
      <formula>AND(NOT(ISBLANK(#REF!)),ABS(M199)&gt;PreviousMonthMinimumDiff)</formula>
    </cfRule>
  </conditionalFormatting>
  <conditionalFormatting sqref="M199">
    <cfRule type="expression" dxfId="1343" priority="752" stopIfTrue="1">
      <formula>AND(ISBLANK(#REF!),ABS(M199)&gt;PreviousMonthMinimumDiff)</formula>
    </cfRule>
  </conditionalFormatting>
  <conditionalFormatting sqref="M200">
    <cfRule type="expression" dxfId="1342" priority="746" stopIfTrue="1">
      <formula>AND(NOT(ISBLANK(#REF!)),ABS(M200)&gt;PreviousMonthMinimumDiff)</formula>
    </cfRule>
  </conditionalFormatting>
  <conditionalFormatting sqref="M200">
    <cfRule type="expression" dxfId="1341" priority="745" stopIfTrue="1">
      <formula>AND(ISBLANK(#REF!),ABS(M200)&gt;PreviousMonthMinimumDiff)</formula>
    </cfRule>
  </conditionalFormatting>
  <conditionalFormatting sqref="M201">
    <cfRule type="expression" dxfId="1340" priority="739" stopIfTrue="1">
      <formula>AND(NOT(ISBLANK(#REF!)),ABS(M201)&gt;PreviousMonthMinimumDiff)</formula>
    </cfRule>
  </conditionalFormatting>
  <conditionalFormatting sqref="M201">
    <cfRule type="expression" dxfId="1339" priority="738" stopIfTrue="1">
      <formula>AND(ISBLANK(#REF!),ABS(M201)&gt;PreviousMonthMinimumDiff)</formula>
    </cfRule>
  </conditionalFormatting>
  <conditionalFormatting sqref="M202">
    <cfRule type="expression" dxfId="1338" priority="732" stopIfTrue="1">
      <formula>AND(NOT(ISBLANK(#REF!)),ABS(M202)&gt;PreviousMonthMinimumDiff)</formula>
    </cfRule>
  </conditionalFormatting>
  <conditionalFormatting sqref="M202">
    <cfRule type="expression" dxfId="1337" priority="731" stopIfTrue="1">
      <formula>AND(ISBLANK(#REF!),ABS(M202)&gt;PreviousMonthMinimumDiff)</formula>
    </cfRule>
  </conditionalFormatting>
  <conditionalFormatting sqref="M203">
    <cfRule type="expression" dxfId="1336" priority="725" stopIfTrue="1">
      <formula>AND(NOT(ISBLANK(#REF!)),ABS(M203)&gt;PreviousMonthMinimumDiff)</formula>
    </cfRule>
  </conditionalFormatting>
  <conditionalFormatting sqref="M203">
    <cfRule type="expression" dxfId="1335" priority="724" stopIfTrue="1">
      <formula>AND(ISBLANK(#REF!),ABS(M203)&gt;PreviousMonthMinimumDiff)</formula>
    </cfRule>
  </conditionalFormatting>
  <conditionalFormatting sqref="M204">
    <cfRule type="expression" dxfId="1334" priority="718" stopIfTrue="1">
      <formula>AND(NOT(ISBLANK(#REF!)),ABS(M204)&gt;PreviousMonthMinimumDiff)</formula>
    </cfRule>
  </conditionalFormatting>
  <conditionalFormatting sqref="M204">
    <cfRule type="expression" dxfId="1333" priority="717" stopIfTrue="1">
      <formula>AND(ISBLANK(#REF!),ABS(M204)&gt;PreviousMonthMinimumDiff)</formula>
    </cfRule>
  </conditionalFormatting>
  <conditionalFormatting sqref="M207">
    <cfRule type="expression" dxfId="1332" priority="711" stopIfTrue="1">
      <formula>AND(NOT(ISBLANK(#REF!)),ABS(M207)&gt;PreviousMonthMinimumDiff)</formula>
    </cfRule>
  </conditionalFormatting>
  <conditionalFormatting sqref="M207">
    <cfRule type="expression" dxfId="1331" priority="710" stopIfTrue="1">
      <formula>AND(ISBLANK(#REF!),ABS(M207)&gt;PreviousMonthMinimumDiff)</formula>
    </cfRule>
  </conditionalFormatting>
  <conditionalFormatting sqref="M208">
    <cfRule type="expression" dxfId="1330" priority="704" stopIfTrue="1">
      <formula>AND(NOT(ISBLANK(#REF!)),ABS(M208)&gt;PreviousMonthMinimumDiff)</formula>
    </cfRule>
  </conditionalFormatting>
  <conditionalFormatting sqref="M208">
    <cfRule type="expression" dxfId="1329" priority="703" stopIfTrue="1">
      <formula>AND(ISBLANK(#REF!),ABS(M208)&gt;PreviousMonthMinimumDiff)</formula>
    </cfRule>
  </conditionalFormatting>
  <conditionalFormatting sqref="M209">
    <cfRule type="expression" dxfId="1328" priority="697" stopIfTrue="1">
      <formula>AND(NOT(ISBLANK(#REF!)),ABS(M209)&gt;PreviousMonthMinimumDiff)</formula>
    </cfRule>
  </conditionalFormatting>
  <conditionalFormatting sqref="M209">
    <cfRule type="expression" dxfId="1327" priority="696" stopIfTrue="1">
      <formula>AND(ISBLANK(#REF!),ABS(M209)&gt;PreviousMonthMinimumDiff)</formula>
    </cfRule>
  </conditionalFormatting>
  <conditionalFormatting sqref="M210">
    <cfRule type="expression" dxfId="1326" priority="690" stopIfTrue="1">
      <formula>AND(NOT(ISBLANK(#REF!)),ABS(M210)&gt;PreviousMonthMinimumDiff)</formula>
    </cfRule>
  </conditionalFormatting>
  <conditionalFormatting sqref="M210">
    <cfRule type="expression" dxfId="1325" priority="689" stopIfTrue="1">
      <formula>AND(ISBLANK(#REF!),ABS(M210)&gt;PreviousMonthMinimumDiff)</formula>
    </cfRule>
  </conditionalFormatting>
  <conditionalFormatting sqref="M211">
    <cfRule type="expression" dxfId="1324" priority="683" stopIfTrue="1">
      <formula>AND(NOT(ISBLANK(#REF!)),ABS(M211)&gt;PreviousMonthMinimumDiff)</formula>
    </cfRule>
  </conditionalFormatting>
  <conditionalFormatting sqref="M211">
    <cfRule type="expression" dxfId="1323" priority="682" stopIfTrue="1">
      <formula>AND(ISBLANK(#REF!),ABS(M211)&gt;PreviousMonthMinimumDiff)</formula>
    </cfRule>
  </conditionalFormatting>
  <conditionalFormatting sqref="M212">
    <cfRule type="expression" dxfId="1322" priority="676" stopIfTrue="1">
      <formula>AND(NOT(ISBLANK(#REF!)),ABS(M212)&gt;PreviousMonthMinimumDiff)</formula>
    </cfRule>
  </conditionalFormatting>
  <conditionalFormatting sqref="M212">
    <cfRule type="expression" dxfId="1321" priority="675" stopIfTrue="1">
      <formula>AND(ISBLANK(#REF!),ABS(M212)&gt;PreviousMonthMinimumDiff)</formula>
    </cfRule>
  </conditionalFormatting>
  <conditionalFormatting sqref="M213">
    <cfRule type="expression" dxfId="1320" priority="669" stopIfTrue="1">
      <formula>AND(NOT(ISBLANK(#REF!)),ABS(M213)&gt;PreviousMonthMinimumDiff)</formula>
    </cfRule>
  </conditionalFormatting>
  <conditionalFormatting sqref="M213">
    <cfRule type="expression" dxfId="1319" priority="668" stopIfTrue="1">
      <formula>AND(ISBLANK(#REF!),ABS(M213)&gt;PreviousMonthMinimumDiff)</formula>
    </cfRule>
  </conditionalFormatting>
  <conditionalFormatting sqref="M214">
    <cfRule type="expression" dxfId="1318" priority="662" stopIfTrue="1">
      <formula>AND(NOT(ISBLANK(#REF!)),ABS(M214)&gt;PreviousMonthMinimumDiff)</formula>
    </cfRule>
  </conditionalFormatting>
  <conditionalFormatting sqref="M214">
    <cfRule type="expression" dxfId="1317" priority="661" stopIfTrue="1">
      <formula>AND(ISBLANK(#REF!),ABS(M214)&gt;PreviousMonthMinimumDiff)</formula>
    </cfRule>
  </conditionalFormatting>
  <conditionalFormatting sqref="M215">
    <cfRule type="expression" dxfId="1316" priority="655" stopIfTrue="1">
      <formula>AND(NOT(ISBLANK(#REF!)),ABS(M215)&gt;PreviousMonthMinimumDiff)</formula>
    </cfRule>
  </conditionalFormatting>
  <conditionalFormatting sqref="M215">
    <cfRule type="expression" dxfId="1315" priority="654" stopIfTrue="1">
      <formula>AND(ISBLANK(#REF!),ABS(M215)&gt;PreviousMonthMinimumDiff)</formula>
    </cfRule>
  </conditionalFormatting>
  <conditionalFormatting sqref="M216">
    <cfRule type="expression" dxfId="1314" priority="648" stopIfTrue="1">
      <formula>AND(NOT(ISBLANK(#REF!)),ABS(M216)&gt;PreviousMonthMinimumDiff)</formula>
    </cfRule>
  </conditionalFormatting>
  <conditionalFormatting sqref="M216">
    <cfRule type="expression" dxfId="1313" priority="647" stopIfTrue="1">
      <formula>AND(ISBLANK(#REF!),ABS(M216)&gt;PreviousMonthMinimumDiff)</formula>
    </cfRule>
  </conditionalFormatting>
  <conditionalFormatting sqref="M217">
    <cfRule type="expression" dxfId="1312" priority="641" stopIfTrue="1">
      <formula>AND(NOT(ISBLANK(#REF!)),ABS(M217)&gt;PreviousMonthMinimumDiff)</formula>
    </cfRule>
  </conditionalFormatting>
  <conditionalFormatting sqref="M217">
    <cfRule type="expression" dxfId="1311" priority="640" stopIfTrue="1">
      <formula>AND(ISBLANK(#REF!),ABS(M217)&gt;PreviousMonthMinimumDiff)</formula>
    </cfRule>
  </conditionalFormatting>
  <conditionalFormatting sqref="M218">
    <cfRule type="expression" dxfId="1310" priority="634" stopIfTrue="1">
      <formula>AND(NOT(ISBLANK(#REF!)),ABS(M218)&gt;PreviousMonthMinimumDiff)</formula>
    </cfRule>
  </conditionalFormatting>
  <conditionalFormatting sqref="M218">
    <cfRule type="expression" dxfId="1309" priority="633" stopIfTrue="1">
      <formula>AND(ISBLANK(#REF!),ABS(M218)&gt;PreviousMonthMinimumDiff)</formula>
    </cfRule>
  </conditionalFormatting>
  <conditionalFormatting sqref="M219">
    <cfRule type="expression" dxfId="1308" priority="627" stopIfTrue="1">
      <formula>AND(NOT(ISBLANK(#REF!)),ABS(M219)&gt;PreviousMonthMinimumDiff)</formula>
    </cfRule>
  </conditionalFormatting>
  <conditionalFormatting sqref="M219">
    <cfRule type="expression" dxfId="1307" priority="626" stopIfTrue="1">
      <formula>AND(ISBLANK(#REF!),ABS(M219)&gt;PreviousMonthMinimumDiff)</formula>
    </cfRule>
  </conditionalFormatting>
  <conditionalFormatting sqref="M220">
    <cfRule type="expression" dxfId="1306" priority="620" stopIfTrue="1">
      <formula>AND(NOT(ISBLANK(#REF!)),ABS(M220)&gt;PreviousMonthMinimumDiff)</formula>
    </cfRule>
  </conditionalFormatting>
  <conditionalFormatting sqref="M220">
    <cfRule type="expression" dxfId="1305" priority="619" stopIfTrue="1">
      <formula>AND(ISBLANK(#REF!),ABS(M220)&gt;PreviousMonthMinimumDiff)</formula>
    </cfRule>
  </conditionalFormatting>
  <conditionalFormatting sqref="M221">
    <cfRule type="expression" dxfId="1304" priority="613" stopIfTrue="1">
      <formula>AND(NOT(ISBLANK(#REF!)),ABS(M221)&gt;PreviousMonthMinimumDiff)</formula>
    </cfRule>
  </conditionalFormatting>
  <conditionalFormatting sqref="M221">
    <cfRule type="expression" dxfId="1303" priority="612" stopIfTrue="1">
      <formula>AND(ISBLANK(#REF!),ABS(M221)&gt;PreviousMonthMinimumDiff)</formula>
    </cfRule>
  </conditionalFormatting>
  <conditionalFormatting sqref="M222">
    <cfRule type="expression" dxfId="1302" priority="606" stopIfTrue="1">
      <formula>AND(NOT(ISBLANK(#REF!)),ABS(M222)&gt;PreviousMonthMinimumDiff)</formula>
    </cfRule>
  </conditionalFormatting>
  <conditionalFormatting sqref="M222">
    <cfRule type="expression" dxfId="1301" priority="605" stopIfTrue="1">
      <formula>AND(ISBLANK(#REF!),ABS(M222)&gt;PreviousMonthMinimumDiff)</formula>
    </cfRule>
  </conditionalFormatting>
  <conditionalFormatting sqref="M223">
    <cfRule type="expression" dxfId="1300" priority="599" stopIfTrue="1">
      <formula>AND(NOT(ISBLANK(#REF!)),ABS(M223)&gt;PreviousMonthMinimumDiff)</formula>
    </cfRule>
  </conditionalFormatting>
  <conditionalFormatting sqref="M223">
    <cfRule type="expression" dxfId="1299" priority="598" stopIfTrue="1">
      <formula>AND(ISBLANK(#REF!),ABS(M223)&gt;PreviousMonthMinimumDiff)</formula>
    </cfRule>
  </conditionalFormatting>
  <conditionalFormatting sqref="M224">
    <cfRule type="expression" dxfId="1298" priority="592" stopIfTrue="1">
      <formula>AND(NOT(ISBLANK(#REF!)),ABS(M224)&gt;PreviousMonthMinimumDiff)</formula>
    </cfRule>
  </conditionalFormatting>
  <conditionalFormatting sqref="M224">
    <cfRule type="expression" dxfId="1297" priority="591" stopIfTrue="1">
      <formula>AND(ISBLANK(#REF!),ABS(M224)&gt;PreviousMonthMinimumDiff)</formula>
    </cfRule>
  </conditionalFormatting>
  <conditionalFormatting sqref="M225">
    <cfRule type="expression" dxfId="1296" priority="585" stopIfTrue="1">
      <formula>AND(NOT(ISBLANK(#REF!)),ABS(M225)&gt;PreviousMonthMinimumDiff)</formula>
    </cfRule>
  </conditionalFormatting>
  <conditionalFormatting sqref="M225">
    <cfRule type="expression" dxfId="1295" priority="584" stopIfTrue="1">
      <formula>AND(ISBLANK(#REF!),ABS(M225)&gt;PreviousMonthMinimumDiff)</formula>
    </cfRule>
  </conditionalFormatting>
  <conditionalFormatting sqref="M226">
    <cfRule type="expression" dxfId="1294" priority="578" stopIfTrue="1">
      <formula>AND(NOT(ISBLANK(#REF!)),ABS(M226)&gt;PreviousMonthMinimumDiff)</formula>
    </cfRule>
  </conditionalFormatting>
  <conditionalFormatting sqref="M226">
    <cfRule type="expression" dxfId="1293" priority="577" stopIfTrue="1">
      <formula>AND(ISBLANK(#REF!),ABS(M226)&gt;PreviousMonthMinimumDiff)</formula>
    </cfRule>
  </conditionalFormatting>
  <conditionalFormatting sqref="M227">
    <cfRule type="expression" dxfId="1292" priority="571" stopIfTrue="1">
      <formula>AND(NOT(ISBLANK(#REF!)),ABS(M227)&gt;PreviousMonthMinimumDiff)</formula>
    </cfRule>
  </conditionalFormatting>
  <conditionalFormatting sqref="M227">
    <cfRule type="expression" dxfId="1291" priority="570" stopIfTrue="1">
      <formula>AND(ISBLANK(#REF!),ABS(M227)&gt;PreviousMonthMinimumDiff)</formula>
    </cfRule>
  </conditionalFormatting>
  <conditionalFormatting sqref="M228">
    <cfRule type="expression" dxfId="1290" priority="564" stopIfTrue="1">
      <formula>AND(NOT(ISBLANK(#REF!)),ABS(M228)&gt;PreviousMonthMinimumDiff)</formula>
    </cfRule>
  </conditionalFormatting>
  <conditionalFormatting sqref="M228">
    <cfRule type="expression" dxfId="1289" priority="563" stopIfTrue="1">
      <formula>AND(ISBLANK(#REF!),ABS(M228)&gt;PreviousMonthMinimumDiff)</formula>
    </cfRule>
  </conditionalFormatting>
  <conditionalFormatting sqref="M229">
    <cfRule type="expression" dxfId="1288" priority="557" stopIfTrue="1">
      <formula>AND(NOT(ISBLANK(#REF!)),ABS(M229)&gt;PreviousMonthMinimumDiff)</formula>
    </cfRule>
  </conditionalFormatting>
  <conditionalFormatting sqref="M229">
    <cfRule type="expression" dxfId="1287" priority="556" stopIfTrue="1">
      <formula>AND(ISBLANK(#REF!),ABS(M229)&gt;PreviousMonthMinimumDiff)</formula>
    </cfRule>
  </conditionalFormatting>
  <conditionalFormatting sqref="M230">
    <cfRule type="expression" dxfId="1286" priority="550" stopIfTrue="1">
      <formula>AND(NOT(ISBLANK(#REF!)),ABS(M230)&gt;PreviousMonthMinimumDiff)</formula>
    </cfRule>
  </conditionalFormatting>
  <conditionalFormatting sqref="M230">
    <cfRule type="expression" dxfId="1285" priority="549" stopIfTrue="1">
      <formula>AND(ISBLANK(#REF!),ABS(M230)&gt;PreviousMonthMinimumDiff)</formula>
    </cfRule>
  </conditionalFormatting>
  <conditionalFormatting sqref="M231">
    <cfRule type="expression" dxfId="1284" priority="543" stopIfTrue="1">
      <formula>AND(NOT(ISBLANK(#REF!)),ABS(M231)&gt;PreviousMonthMinimumDiff)</formula>
    </cfRule>
  </conditionalFormatting>
  <conditionalFormatting sqref="M231">
    <cfRule type="expression" dxfId="1283" priority="542" stopIfTrue="1">
      <formula>AND(ISBLANK(#REF!),ABS(M231)&gt;PreviousMonthMinimumDiff)</formula>
    </cfRule>
  </conditionalFormatting>
  <conditionalFormatting sqref="M232">
    <cfRule type="expression" dxfId="1282" priority="536" stopIfTrue="1">
      <formula>AND(NOT(ISBLANK(#REF!)),ABS(M232)&gt;PreviousMonthMinimumDiff)</formula>
    </cfRule>
  </conditionalFormatting>
  <conditionalFormatting sqref="M232">
    <cfRule type="expression" dxfId="1281" priority="535" stopIfTrue="1">
      <formula>AND(ISBLANK(#REF!),ABS(M232)&gt;PreviousMonthMinimumDiff)</formula>
    </cfRule>
  </conditionalFormatting>
  <conditionalFormatting sqref="M233">
    <cfRule type="expression" dxfId="1280" priority="529" stopIfTrue="1">
      <formula>AND(NOT(ISBLANK(#REF!)),ABS(M233)&gt;PreviousMonthMinimumDiff)</formula>
    </cfRule>
  </conditionalFormatting>
  <conditionalFormatting sqref="M233">
    <cfRule type="expression" dxfId="1279" priority="528" stopIfTrue="1">
      <formula>AND(ISBLANK(#REF!),ABS(M233)&gt;PreviousMonthMinimumDiff)</formula>
    </cfRule>
  </conditionalFormatting>
  <conditionalFormatting sqref="M234">
    <cfRule type="expression" dxfId="1278" priority="522" stopIfTrue="1">
      <formula>AND(NOT(ISBLANK(#REF!)),ABS(M234)&gt;PreviousMonthMinimumDiff)</formula>
    </cfRule>
  </conditionalFormatting>
  <conditionalFormatting sqref="M234">
    <cfRule type="expression" dxfId="1277" priority="521" stopIfTrue="1">
      <formula>AND(ISBLANK(#REF!),ABS(M234)&gt;PreviousMonthMinimumDiff)</formula>
    </cfRule>
  </conditionalFormatting>
  <conditionalFormatting sqref="M235">
    <cfRule type="expression" dxfId="1276" priority="515" stopIfTrue="1">
      <formula>AND(NOT(ISBLANK(#REF!)),ABS(M235)&gt;PreviousMonthMinimumDiff)</formula>
    </cfRule>
  </conditionalFormatting>
  <conditionalFormatting sqref="M235">
    <cfRule type="expression" dxfId="1275" priority="514" stopIfTrue="1">
      <formula>AND(ISBLANK(#REF!),ABS(M235)&gt;PreviousMonthMinimumDiff)</formula>
    </cfRule>
  </conditionalFormatting>
  <conditionalFormatting sqref="M236">
    <cfRule type="expression" dxfId="1274" priority="508" stopIfTrue="1">
      <formula>AND(NOT(ISBLANK(#REF!)),ABS(M236)&gt;PreviousMonthMinimumDiff)</formula>
    </cfRule>
  </conditionalFormatting>
  <conditionalFormatting sqref="M236">
    <cfRule type="expression" dxfId="1273" priority="507" stopIfTrue="1">
      <formula>AND(ISBLANK(#REF!),ABS(M236)&gt;PreviousMonthMinimumDiff)</formula>
    </cfRule>
  </conditionalFormatting>
  <conditionalFormatting sqref="M237">
    <cfRule type="expression" dxfId="1272" priority="501" stopIfTrue="1">
      <formula>AND(NOT(ISBLANK(#REF!)),ABS(M237)&gt;PreviousMonthMinimumDiff)</formula>
    </cfRule>
  </conditionalFormatting>
  <conditionalFormatting sqref="M237">
    <cfRule type="expression" dxfId="1271" priority="500" stopIfTrue="1">
      <formula>AND(ISBLANK(#REF!),ABS(M237)&gt;PreviousMonthMinimumDiff)</formula>
    </cfRule>
  </conditionalFormatting>
  <conditionalFormatting sqref="M238">
    <cfRule type="expression" dxfId="1270" priority="494" stopIfTrue="1">
      <formula>AND(NOT(ISBLANK(#REF!)),ABS(M238)&gt;PreviousMonthMinimumDiff)</formula>
    </cfRule>
  </conditionalFormatting>
  <conditionalFormatting sqref="M238">
    <cfRule type="expression" dxfId="1269" priority="493" stopIfTrue="1">
      <formula>AND(ISBLANK(#REF!),ABS(M238)&gt;PreviousMonthMinimumDiff)</formula>
    </cfRule>
  </conditionalFormatting>
  <conditionalFormatting sqref="M239">
    <cfRule type="expression" dxfId="1268" priority="487" stopIfTrue="1">
      <formula>AND(NOT(ISBLANK(#REF!)),ABS(M239)&gt;PreviousMonthMinimumDiff)</formula>
    </cfRule>
  </conditionalFormatting>
  <conditionalFormatting sqref="M239">
    <cfRule type="expression" dxfId="1267" priority="486" stopIfTrue="1">
      <formula>AND(ISBLANK(#REF!),ABS(M239)&gt;PreviousMonthMinimumDiff)</formula>
    </cfRule>
  </conditionalFormatting>
  <conditionalFormatting sqref="M240">
    <cfRule type="expression" dxfId="1266" priority="480" stopIfTrue="1">
      <formula>AND(NOT(ISBLANK(#REF!)),ABS(M240)&gt;PreviousMonthMinimumDiff)</formula>
    </cfRule>
  </conditionalFormatting>
  <conditionalFormatting sqref="M240">
    <cfRule type="expression" dxfId="1265" priority="479" stopIfTrue="1">
      <formula>AND(ISBLANK(#REF!),ABS(M240)&gt;PreviousMonthMinimumDiff)</formula>
    </cfRule>
  </conditionalFormatting>
  <conditionalFormatting sqref="M241">
    <cfRule type="expression" dxfId="1264" priority="473" stopIfTrue="1">
      <formula>AND(NOT(ISBLANK(#REF!)),ABS(M241)&gt;PreviousMonthMinimumDiff)</formula>
    </cfRule>
  </conditionalFormatting>
  <conditionalFormatting sqref="M241">
    <cfRule type="expression" dxfId="1263" priority="472" stopIfTrue="1">
      <formula>AND(ISBLANK(#REF!),ABS(M241)&gt;PreviousMonthMinimumDiff)</formula>
    </cfRule>
  </conditionalFormatting>
  <conditionalFormatting sqref="M242">
    <cfRule type="expression" dxfId="1262" priority="466" stopIfTrue="1">
      <formula>AND(NOT(ISBLANK(#REF!)),ABS(M242)&gt;PreviousMonthMinimumDiff)</formula>
    </cfRule>
  </conditionalFormatting>
  <conditionalFormatting sqref="M242">
    <cfRule type="expression" dxfId="1261" priority="465" stopIfTrue="1">
      <formula>AND(ISBLANK(#REF!),ABS(M242)&gt;PreviousMonthMinimumDiff)</formula>
    </cfRule>
  </conditionalFormatting>
  <conditionalFormatting sqref="M243">
    <cfRule type="expression" dxfId="1260" priority="459" stopIfTrue="1">
      <formula>AND(NOT(ISBLANK(#REF!)),ABS(M243)&gt;PreviousMonthMinimumDiff)</formula>
    </cfRule>
  </conditionalFormatting>
  <conditionalFormatting sqref="M243">
    <cfRule type="expression" dxfId="1259" priority="458" stopIfTrue="1">
      <formula>AND(ISBLANK(#REF!),ABS(M243)&gt;PreviousMonthMinimumDiff)</formula>
    </cfRule>
  </conditionalFormatting>
  <conditionalFormatting sqref="M244">
    <cfRule type="expression" dxfId="1258" priority="452" stopIfTrue="1">
      <formula>AND(NOT(ISBLANK(#REF!)),ABS(M244)&gt;PreviousMonthMinimumDiff)</formula>
    </cfRule>
  </conditionalFormatting>
  <conditionalFormatting sqref="M244">
    <cfRule type="expression" dxfId="1257" priority="451" stopIfTrue="1">
      <formula>AND(ISBLANK(#REF!),ABS(M244)&gt;PreviousMonthMinimumDiff)</formula>
    </cfRule>
  </conditionalFormatting>
  <conditionalFormatting sqref="M245">
    <cfRule type="expression" dxfId="1256" priority="445" stopIfTrue="1">
      <formula>AND(NOT(ISBLANK(#REF!)),ABS(M245)&gt;PreviousMonthMinimumDiff)</formula>
    </cfRule>
  </conditionalFormatting>
  <conditionalFormatting sqref="M245">
    <cfRule type="expression" dxfId="1255" priority="444" stopIfTrue="1">
      <formula>AND(ISBLANK(#REF!),ABS(M245)&gt;PreviousMonthMinimumDiff)</formula>
    </cfRule>
  </conditionalFormatting>
  <conditionalFormatting sqref="M246">
    <cfRule type="expression" dxfId="1254" priority="438" stopIfTrue="1">
      <formula>AND(NOT(ISBLANK(#REF!)),ABS(M246)&gt;PreviousMonthMinimumDiff)</formula>
    </cfRule>
  </conditionalFormatting>
  <conditionalFormatting sqref="M246">
    <cfRule type="expression" dxfId="1253" priority="437" stopIfTrue="1">
      <formula>AND(ISBLANK(#REF!),ABS(M246)&gt;PreviousMonthMinimumDiff)</formula>
    </cfRule>
  </conditionalFormatting>
  <conditionalFormatting sqref="M247">
    <cfRule type="expression" dxfId="1252" priority="431" stopIfTrue="1">
      <formula>AND(NOT(ISBLANK(#REF!)),ABS(M247)&gt;PreviousMonthMinimumDiff)</formula>
    </cfRule>
  </conditionalFormatting>
  <conditionalFormatting sqref="M247">
    <cfRule type="expression" dxfId="1251" priority="430" stopIfTrue="1">
      <formula>AND(ISBLANK(#REF!),ABS(M247)&gt;PreviousMonthMinimumDiff)</formula>
    </cfRule>
  </conditionalFormatting>
  <conditionalFormatting sqref="M248">
    <cfRule type="expression" dxfId="1250" priority="424" stopIfTrue="1">
      <formula>AND(NOT(ISBLANK(#REF!)),ABS(M248)&gt;PreviousMonthMinimumDiff)</formula>
    </cfRule>
  </conditionalFormatting>
  <conditionalFormatting sqref="M248">
    <cfRule type="expression" dxfId="1249" priority="423" stopIfTrue="1">
      <formula>AND(ISBLANK(#REF!),ABS(M248)&gt;PreviousMonthMinimumDiff)</formula>
    </cfRule>
  </conditionalFormatting>
  <conditionalFormatting sqref="M249">
    <cfRule type="expression" dxfId="1248" priority="417" stopIfTrue="1">
      <formula>AND(NOT(ISBLANK(#REF!)),ABS(M249)&gt;PreviousMonthMinimumDiff)</formula>
    </cfRule>
  </conditionalFormatting>
  <conditionalFormatting sqref="M249">
    <cfRule type="expression" dxfId="1247" priority="416" stopIfTrue="1">
      <formula>AND(ISBLANK(#REF!),ABS(M249)&gt;PreviousMonthMinimumDiff)</formula>
    </cfRule>
  </conditionalFormatting>
  <conditionalFormatting sqref="M250">
    <cfRule type="expression" dxfId="1246" priority="410" stopIfTrue="1">
      <formula>AND(NOT(ISBLANK(#REF!)),ABS(M250)&gt;PreviousMonthMinimumDiff)</formula>
    </cfRule>
  </conditionalFormatting>
  <conditionalFormatting sqref="M250">
    <cfRule type="expression" dxfId="1245" priority="409" stopIfTrue="1">
      <formula>AND(ISBLANK(#REF!),ABS(M250)&gt;PreviousMonthMinimumDiff)</formula>
    </cfRule>
  </conditionalFormatting>
  <conditionalFormatting sqref="M251">
    <cfRule type="expression" dxfId="1244" priority="403" stopIfTrue="1">
      <formula>AND(NOT(ISBLANK(#REF!)),ABS(M251)&gt;PreviousMonthMinimumDiff)</formula>
    </cfRule>
  </conditionalFormatting>
  <conditionalFormatting sqref="M251">
    <cfRule type="expression" dxfId="1243" priority="402" stopIfTrue="1">
      <formula>AND(ISBLANK(#REF!),ABS(M251)&gt;PreviousMonthMinimumDiff)</formula>
    </cfRule>
  </conditionalFormatting>
  <conditionalFormatting sqref="M252">
    <cfRule type="expression" dxfId="1242" priority="396" stopIfTrue="1">
      <formula>AND(NOT(ISBLANK(#REF!)),ABS(M252)&gt;PreviousMonthMinimumDiff)</formula>
    </cfRule>
  </conditionalFormatting>
  <conditionalFormatting sqref="M252">
    <cfRule type="expression" dxfId="1241" priority="395" stopIfTrue="1">
      <formula>AND(ISBLANK(#REF!),ABS(M252)&gt;PreviousMonthMinimumDiff)</formula>
    </cfRule>
  </conditionalFormatting>
  <conditionalFormatting sqref="M253">
    <cfRule type="expression" dxfId="1240" priority="389" stopIfTrue="1">
      <formula>AND(NOT(ISBLANK(#REF!)),ABS(M253)&gt;PreviousMonthMinimumDiff)</formula>
    </cfRule>
  </conditionalFormatting>
  <conditionalFormatting sqref="M253">
    <cfRule type="expression" dxfId="1239" priority="388" stopIfTrue="1">
      <formula>AND(ISBLANK(#REF!),ABS(M253)&gt;PreviousMonthMinimumDiff)</formula>
    </cfRule>
  </conditionalFormatting>
  <conditionalFormatting sqref="M254">
    <cfRule type="expression" dxfId="1238" priority="382" stopIfTrue="1">
      <formula>AND(NOT(ISBLANK(#REF!)),ABS(M254)&gt;PreviousMonthMinimumDiff)</formula>
    </cfRule>
  </conditionalFormatting>
  <conditionalFormatting sqref="M254">
    <cfRule type="expression" dxfId="1237" priority="381" stopIfTrue="1">
      <formula>AND(ISBLANK(#REF!),ABS(M254)&gt;PreviousMonthMinimumDiff)</formula>
    </cfRule>
  </conditionalFormatting>
  <conditionalFormatting sqref="M257">
    <cfRule type="expression" dxfId="1236" priority="375" stopIfTrue="1">
      <formula>AND(NOT(ISBLANK(#REF!)),ABS(M257)&gt;PreviousMonthMinimumDiff)</formula>
    </cfRule>
  </conditionalFormatting>
  <conditionalFormatting sqref="M257">
    <cfRule type="expression" dxfId="1235" priority="374" stopIfTrue="1">
      <formula>AND(ISBLANK(#REF!),ABS(M257)&gt;PreviousMonthMinimumDiff)</formula>
    </cfRule>
  </conditionalFormatting>
  <conditionalFormatting sqref="M258">
    <cfRule type="expression" dxfId="1234" priority="368" stopIfTrue="1">
      <formula>AND(NOT(ISBLANK(#REF!)),ABS(M258)&gt;PreviousMonthMinimumDiff)</formula>
    </cfRule>
  </conditionalFormatting>
  <conditionalFormatting sqref="M258">
    <cfRule type="expression" dxfId="1233" priority="367" stopIfTrue="1">
      <formula>AND(ISBLANK(#REF!),ABS(M258)&gt;PreviousMonthMinimumDiff)</formula>
    </cfRule>
  </conditionalFormatting>
  <conditionalFormatting sqref="M259">
    <cfRule type="expression" dxfId="1232" priority="361" stopIfTrue="1">
      <formula>AND(NOT(ISBLANK(#REF!)),ABS(M259)&gt;PreviousMonthMinimumDiff)</formula>
    </cfRule>
  </conditionalFormatting>
  <conditionalFormatting sqref="M259">
    <cfRule type="expression" dxfId="1231" priority="360" stopIfTrue="1">
      <formula>AND(ISBLANK(#REF!),ABS(M259)&gt;PreviousMonthMinimumDiff)</formula>
    </cfRule>
  </conditionalFormatting>
  <conditionalFormatting sqref="M262">
    <cfRule type="expression" dxfId="1230" priority="354" stopIfTrue="1">
      <formula>AND(NOT(ISBLANK(#REF!)),ABS(M262)&gt;PreviousMonthMinimumDiff)</formula>
    </cfRule>
  </conditionalFormatting>
  <conditionalFormatting sqref="M262">
    <cfRule type="expression" dxfId="1229" priority="353" stopIfTrue="1">
      <formula>AND(ISBLANK(#REF!),ABS(M262)&gt;PreviousMonthMinimumDiff)</formula>
    </cfRule>
  </conditionalFormatting>
  <conditionalFormatting sqref="M263">
    <cfRule type="expression" dxfId="1228" priority="347" stopIfTrue="1">
      <formula>AND(NOT(ISBLANK(#REF!)),ABS(M263)&gt;PreviousMonthMinimumDiff)</formula>
    </cfRule>
  </conditionalFormatting>
  <conditionalFormatting sqref="M263">
    <cfRule type="expression" dxfId="1227" priority="346" stopIfTrue="1">
      <formula>AND(ISBLANK(#REF!),ABS(M263)&gt;PreviousMonthMinimumDiff)</formula>
    </cfRule>
  </conditionalFormatting>
  <conditionalFormatting sqref="M264">
    <cfRule type="expression" dxfId="1226" priority="340" stopIfTrue="1">
      <formula>AND(NOT(ISBLANK(#REF!)),ABS(M264)&gt;PreviousMonthMinimumDiff)</formula>
    </cfRule>
  </conditionalFormatting>
  <conditionalFormatting sqref="M264">
    <cfRule type="expression" dxfId="1225" priority="339" stopIfTrue="1">
      <formula>AND(ISBLANK(#REF!),ABS(M264)&gt;PreviousMonthMinimumDiff)</formula>
    </cfRule>
  </conditionalFormatting>
  <conditionalFormatting sqref="M265">
    <cfRule type="expression" dxfId="1224" priority="333" stopIfTrue="1">
      <formula>AND(NOT(ISBLANK(#REF!)),ABS(M265)&gt;PreviousMonthMinimumDiff)</formula>
    </cfRule>
  </conditionalFormatting>
  <conditionalFormatting sqref="M265">
    <cfRule type="expression" dxfId="1223" priority="332" stopIfTrue="1">
      <formula>AND(ISBLANK(#REF!),ABS(M265)&gt;PreviousMonthMinimumDiff)</formula>
    </cfRule>
  </conditionalFormatting>
  <conditionalFormatting sqref="M266">
    <cfRule type="expression" dxfId="1222" priority="326" stopIfTrue="1">
      <formula>AND(NOT(ISBLANK(#REF!)),ABS(M266)&gt;PreviousMonthMinimumDiff)</formula>
    </cfRule>
  </conditionalFormatting>
  <conditionalFormatting sqref="M266">
    <cfRule type="expression" dxfId="1221" priority="325" stopIfTrue="1">
      <formula>AND(ISBLANK(#REF!),ABS(M266)&gt;PreviousMonthMinimumDiff)</formula>
    </cfRule>
  </conditionalFormatting>
  <conditionalFormatting sqref="M267">
    <cfRule type="expression" dxfId="1220" priority="319" stopIfTrue="1">
      <formula>AND(NOT(ISBLANK(#REF!)),ABS(M267)&gt;PreviousMonthMinimumDiff)</formula>
    </cfRule>
  </conditionalFormatting>
  <conditionalFormatting sqref="M267">
    <cfRule type="expression" dxfId="1219" priority="318" stopIfTrue="1">
      <formula>AND(ISBLANK(#REF!),ABS(M267)&gt;PreviousMonthMinimumDiff)</formula>
    </cfRule>
  </conditionalFormatting>
  <conditionalFormatting sqref="M268">
    <cfRule type="expression" dxfId="1218" priority="312" stopIfTrue="1">
      <formula>AND(NOT(ISBLANK(#REF!)),ABS(M268)&gt;PreviousMonthMinimumDiff)</formula>
    </cfRule>
  </conditionalFormatting>
  <conditionalFormatting sqref="M268">
    <cfRule type="expression" dxfId="1217" priority="311" stopIfTrue="1">
      <formula>AND(ISBLANK(#REF!),ABS(M268)&gt;PreviousMonthMinimumDiff)</formula>
    </cfRule>
  </conditionalFormatting>
  <conditionalFormatting sqref="M269">
    <cfRule type="expression" dxfId="1216" priority="305" stopIfTrue="1">
      <formula>AND(NOT(ISBLANK(#REF!)),ABS(M269)&gt;PreviousMonthMinimumDiff)</formula>
    </cfRule>
  </conditionalFormatting>
  <conditionalFormatting sqref="M269">
    <cfRule type="expression" dxfId="1215" priority="304" stopIfTrue="1">
      <formula>AND(ISBLANK(#REF!),ABS(M269)&gt;PreviousMonthMinimumDiff)</formula>
    </cfRule>
  </conditionalFormatting>
  <conditionalFormatting sqref="M270">
    <cfRule type="expression" dxfId="1214" priority="298" stopIfTrue="1">
      <formula>AND(NOT(ISBLANK(#REF!)),ABS(M270)&gt;PreviousMonthMinimumDiff)</formula>
    </cfRule>
  </conditionalFormatting>
  <conditionalFormatting sqref="M270">
    <cfRule type="expression" dxfId="1213" priority="297" stopIfTrue="1">
      <formula>AND(ISBLANK(#REF!),ABS(M270)&gt;PreviousMonthMinimumDiff)</formula>
    </cfRule>
  </conditionalFormatting>
  <conditionalFormatting sqref="M271">
    <cfRule type="expression" dxfId="1212" priority="291" stopIfTrue="1">
      <formula>AND(NOT(ISBLANK(#REF!)),ABS(M271)&gt;PreviousMonthMinimumDiff)</formula>
    </cfRule>
  </conditionalFormatting>
  <conditionalFormatting sqref="M271">
    <cfRule type="expression" dxfId="1211" priority="290" stopIfTrue="1">
      <formula>AND(ISBLANK(#REF!),ABS(M271)&gt;PreviousMonthMinimumDiff)</formula>
    </cfRule>
  </conditionalFormatting>
  <conditionalFormatting sqref="M272">
    <cfRule type="expression" dxfId="1210" priority="284" stopIfTrue="1">
      <formula>AND(NOT(ISBLANK(#REF!)),ABS(M272)&gt;PreviousMonthMinimumDiff)</formula>
    </cfRule>
  </conditionalFormatting>
  <conditionalFormatting sqref="M272">
    <cfRule type="expression" dxfId="1209" priority="283" stopIfTrue="1">
      <formula>AND(ISBLANK(#REF!),ABS(M272)&gt;PreviousMonthMinimumDiff)</formula>
    </cfRule>
  </conditionalFormatting>
  <conditionalFormatting sqref="M273">
    <cfRule type="expression" dxfId="1208" priority="277" stopIfTrue="1">
      <formula>AND(NOT(ISBLANK(#REF!)),ABS(M273)&gt;PreviousMonthMinimumDiff)</formula>
    </cfRule>
  </conditionalFormatting>
  <conditionalFormatting sqref="M273">
    <cfRule type="expression" dxfId="1207" priority="276" stopIfTrue="1">
      <formula>AND(ISBLANK(#REF!),ABS(M273)&gt;PreviousMonthMinimumDiff)</formula>
    </cfRule>
  </conditionalFormatting>
  <conditionalFormatting sqref="M274">
    <cfRule type="expression" dxfId="1206" priority="270" stopIfTrue="1">
      <formula>AND(NOT(ISBLANK(#REF!)),ABS(M274)&gt;PreviousMonthMinimumDiff)</formula>
    </cfRule>
  </conditionalFormatting>
  <conditionalFormatting sqref="M274">
    <cfRule type="expression" dxfId="1205" priority="269" stopIfTrue="1">
      <formula>AND(ISBLANK(#REF!),ABS(M274)&gt;PreviousMonthMinimumDiff)</formula>
    </cfRule>
  </conditionalFormatting>
  <conditionalFormatting sqref="M275">
    <cfRule type="expression" dxfId="1204" priority="263" stopIfTrue="1">
      <formula>AND(NOT(ISBLANK(#REF!)),ABS(M275)&gt;PreviousMonthMinimumDiff)</formula>
    </cfRule>
  </conditionalFormatting>
  <conditionalFormatting sqref="M275">
    <cfRule type="expression" dxfId="1203" priority="262" stopIfTrue="1">
      <formula>AND(ISBLANK(#REF!),ABS(M275)&gt;PreviousMonthMinimumDiff)</formula>
    </cfRule>
  </conditionalFormatting>
  <conditionalFormatting sqref="M276">
    <cfRule type="expression" dxfId="1202" priority="256" stopIfTrue="1">
      <formula>AND(NOT(ISBLANK(#REF!)),ABS(M276)&gt;PreviousMonthMinimumDiff)</formula>
    </cfRule>
  </conditionalFormatting>
  <conditionalFormatting sqref="M276">
    <cfRule type="expression" dxfId="1201" priority="255" stopIfTrue="1">
      <formula>AND(ISBLANK(#REF!),ABS(M276)&gt;PreviousMonthMinimumDiff)</formula>
    </cfRule>
  </conditionalFormatting>
  <conditionalFormatting sqref="M277">
    <cfRule type="expression" dxfId="1200" priority="249" stopIfTrue="1">
      <formula>AND(NOT(ISBLANK(#REF!)),ABS(M277)&gt;PreviousMonthMinimumDiff)</formula>
    </cfRule>
  </conditionalFormatting>
  <conditionalFormatting sqref="M277">
    <cfRule type="expression" dxfId="1199" priority="248" stopIfTrue="1">
      <formula>AND(ISBLANK(#REF!),ABS(M277)&gt;PreviousMonthMinimumDiff)</formula>
    </cfRule>
  </conditionalFormatting>
  <conditionalFormatting sqref="M278">
    <cfRule type="expression" dxfId="1198" priority="242" stopIfTrue="1">
      <formula>AND(NOT(ISBLANK(#REF!)),ABS(M278)&gt;PreviousMonthMinimumDiff)</formula>
    </cfRule>
  </conditionalFormatting>
  <conditionalFormatting sqref="M278">
    <cfRule type="expression" dxfId="1197" priority="241" stopIfTrue="1">
      <formula>AND(ISBLANK(#REF!),ABS(M278)&gt;PreviousMonthMinimumDiff)</formula>
    </cfRule>
  </conditionalFormatting>
  <conditionalFormatting sqref="M279">
    <cfRule type="expression" dxfId="1196" priority="235" stopIfTrue="1">
      <formula>AND(NOT(ISBLANK(#REF!)),ABS(M279)&gt;PreviousMonthMinimumDiff)</formula>
    </cfRule>
  </conditionalFormatting>
  <conditionalFormatting sqref="M279">
    <cfRule type="expression" dxfId="1195" priority="234" stopIfTrue="1">
      <formula>AND(ISBLANK(#REF!),ABS(M279)&gt;PreviousMonthMinimumDiff)</formula>
    </cfRule>
  </conditionalFormatting>
  <conditionalFormatting sqref="M280">
    <cfRule type="expression" dxfId="1194" priority="228" stopIfTrue="1">
      <formula>AND(NOT(ISBLANK(#REF!)),ABS(M280)&gt;PreviousMonthMinimumDiff)</formula>
    </cfRule>
  </conditionalFormatting>
  <conditionalFormatting sqref="M280">
    <cfRule type="expression" dxfId="1193" priority="227" stopIfTrue="1">
      <formula>AND(ISBLANK(#REF!),ABS(M280)&gt;PreviousMonthMinimumDiff)</formula>
    </cfRule>
  </conditionalFormatting>
  <conditionalFormatting sqref="M281">
    <cfRule type="expression" dxfId="1192" priority="221" stopIfTrue="1">
      <formula>AND(NOT(ISBLANK(#REF!)),ABS(M281)&gt;PreviousMonthMinimumDiff)</formula>
    </cfRule>
  </conditionalFormatting>
  <conditionalFormatting sqref="M281">
    <cfRule type="expression" dxfId="1191" priority="220" stopIfTrue="1">
      <formula>AND(ISBLANK(#REF!),ABS(M281)&gt;PreviousMonthMinimumDiff)</formula>
    </cfRule>
  </conditionalFormatting>
  <conditionalFormatting sqref="M282">
    <cfRule type="expression" dxfId="1190" priority="214" stopIfTrue="1">
      <formula>AND(NOT(ISBLANK(#REF!)),ABS(M282)&gt;PreviousMonthMinimumDiff)</formula>
    </cfRule>
  </conditionalFormatting>
  <conditionalFormatting sqref="M282">
    <cfRule type="expression" dxfId="1189" priority="213" stopIfTrue="1">
      <formula>AND(ISBLANK(#REF!),ABS(M282)&gt;PreviousMonthMinimumDiff)</formula>
    </cfRule>
  </conditionalFormatting>
  <conditionalFormatting sqref="M283">
    <cfRule type="expression" dxfId="1188" priority="207" stopIfTrue="1">
      <formula>AND(NOT(ISBLANK(#REF!)),ABS(M283)&gt;PreviousMonthMinimumDiff)</formula>
    </cfRule>
  </conditionalFormatting>
  <conditionalFormatting sqref="M283">
    <cfRule type="expression" dxfId="1187" priority="206" stopIfTrue="1">
      <formula>AND(ISBLANK(#REF!),ABS(M283)&gt;PreviousMonthMinimumDiff)</formula>
    </cfRule>
  </conditionalFormatting>
  <conditionalFormatting sqref="M284">
    <cfRule type="expression" dxfId="1186" priority="200" stopIfTrue="1">
      <formula>AND(NOT(ISBLANK(#REF!)),ABS(M284)&gt;PreviousMonthMinimumDiff)</formula>
    </cfRule>
  </conditionalFormatting>
  <conditionalFormatting sqref="M284">
    <cfRule type="expression" dxfId="1185" priority="199" stopIfTrue="1">
      <formula>AND(ISBLANK(#REF!),ABS(M284)&gt;PreviousMonthMinimumDiff)</formula>
    </cfRule>
  </conditionalFormatting>
  <conditionalFormatting sqref="M285">
    <cfRule type="expression" dxfId="1184" priority="193" stopIfTrue="1">
      <formula>AND(NOT(ISBLANK(#REF!)),ABS(M285)&gt;PreviousMonthMinimumDiff)</formula>
    </cfRule>
  </conditionalFormatting>
  <conditionalFormatting sqref="M285">
    <cfRule type="expression" dxfId="1183" priority="192" stopIfTrue="1">
      <formula>AND(ISBLANK(#REF!),ABS(M285)&gt;PreviousMonthMinimumDiff)</formula>
    </cfRule>
  </conditionalFormatting>
  <conditionalFormatting sqref="M286">
    <cfRule type="expression" dxfId="1182" priority="186" stopIfTrue="1">
      <formula>AND(NOT(ISBLANK(#REF!)),ABS(M286)&gt;PreviousMonthMinimumDiff)</formula>
    </cfRule>
  </conditionalFormatting>
  <conditionalFormatting sqref="M286">
    <cfRule type="expression" dxfId="1181" priority="185" stopIfTrue="1">
      <formula>AND(ISBLANK(#REF!),ABS(M286)&gt;PreviousMonthMinimumDiff)</formula>
    </cfRule>
  </conditionalFormatting>
  <conditionalFormatting sqref="M287">
    <cfRule type="expression" dxfId="1180" priority="179" stopIfTrue="1">
      <formula>AND(NOT(ISBLANK(#REF!)),ABS(M287)&gt;PreviousMonthMinimumDiff)</formula>
    </cfRule>
  </conditionalFormatting>
  <conditionalFormatting sqref="M287">
    <cfRule type="expression" dxfId="1179" priority="178" stopIfTrue="1">
      <formula>AND(ISBLANK(#REF!),ABS(M287)&gt;PreviousMonthMinimumDiff)</formula>
    </cfRule>
  </conditionalFormatting>
  <conditionalFormatting sqref="M288">
    <cfRule type="expression" dxfId="1178" priority="172" stopIfTrue="1">
      <formula>AND(NOT(ISBLANK(#REF!)),ABS(M288)&gt;PreviousMonthMinimumDiff)</formula>
    </cfRule>
  </conditionalFormatting>
  <conditionalFormatting sqref="M288">
    <cfRule type="expression" dxfId="1177" priority="171" stopIfTrue="1">
      <formula>AND(ISBLANK(#REF!),ABS(M288)&gt;PreviousMonthMinimumDiff)</formula>
    </cfRule>
  </conditionalFormatting>
  <conditionalFormatting sqref="M289">
    <cfRule type="expression" dxfId="1176" priority="165" stopIfTrue="1">
      <formula>AND(NOT(ISBLANK(#REF!)),ABS(M289)&gt;PreviousMonthMinimumDiff)</formula>
    </cfRule>
  </conditionalFormatting>
  <conditionalFormatting sqref="M289">
    <cfRule type="expression" dxfId="1175" priority="164" stopIfTrue="1">
      <formula>AND(ISBLANK(#REF!),ABS(M289)&gt;PreviousMonthMinimumDiff)</formula>
    </cfRule>
  </conditionalFormatting>
  <conditionalFormatting sqref="M290">
    <cfRule type="expression" dxfId="1174" priority="158" stopIfTrue="1">
      <formula>AND(NOT(ISBLANK(#REF!)),ABS(M290)&gt;PreviousMonthMinimumDiff)</formula>
    </cfRule>
  </conditionalFormatting>
  <conditionalFormatting sqref="M290">
    <cfRule type="expression" dxfId="1173" priority="157" stopIfTrue="1">
      <formula>AND(ISBLANK(#REF!),ABS(M290)&gt;PreviousMonthMinimumDiff)</formula>
    </cfRule>
  </conditionalFormatting>
  <conditionalFormatting sqref="M291">
    <cfRule type="expression" dxfId="1172" priority="151" stopIfTrue="1">
      <formula>AND(NOT(ISBLANK(#REF!)),ABS(M291)&gt;PreviousMonthMinimumDiff)</formula>
    </cfRule>
  </conditionalFormatting>
  <conditionalFormatting sqref="M291">
    <cfRule type="expression" dxfId="1171" priority="150" stopIfTrue="1">
      <formula>AND(ISBLANK(#REF!),ABS(M291)&gt;PreviousMonthMinimumDiff)</formula>
    </cfRule>
  </conditionalFormatting>
  <conditionalFormatting sqref="M292">
    <cfRule type="expression" dxfId="1170" priority="144" stopIfTrue="1">
      <formula>AND(NOT(ISBLANK(#REF!)),ABS(M292)&gt;PreviousMonthMinimumDiff)</formula>
    </cfRule>
  </conditionalFormatting>
  <conditionalFormatting sqref="M292">
    <cfRule type="expression" dxfId="1169" priority="143" stopIfTrue="1">
      <formula>AND(ISBLANK(#REF!),ABS(M292)&gt;PreviousMonthMinimumDiff)</formula>
    </cfRule>
  </conditionalFormatting>
  <conditionalFormatting sqref="M295">
    <cfRule type="expression" dxfId="1168" priority="137" stopIfTrue="1">
      <formula>AND(NOT(ISBLANK(#REF!)),ABS(M295)&gt;PreviousMonthMinimumDiff)</formula>
    </cfRule>
  </conditionalFormatting>
  <conditionalFormatting sqref="M295">
    <cfRule type="expression" dxfId="1167" priority="136" stopIfTrue="1">
      <formula>AND(ISBLANK(#REF!),ABS(M295)&gt;PreviousMonthMinimumDiff)</formula>
    </cfRule>
  </conditionalFormatting>
  <conditionalFormatting sqref="M296">
    <cfRule type="expression" dxfId="1166" priority="130" stopIfTrue="1">
      <formula>AND(NOT(ISBLANK(#REF!)),ABS(M296)&gt;PreviousMonthMinimumDiff)</formula>
    </cfRule>
  </conditionalFormatting>
  <conditionalFormatting sqref="M296">
    <cfRule type="expression" dxfId="1165" priority="129" stopIfTrue="1">
      <formula>AND(ISBLANK(#REF!),ABS(M296)&gt;PreviousMonthMinimumDiff)</formula>
    </cfRule>
  </conditionalFormatting>
  <conditionalFormatting sqref="M297">
    <cfRule type="expression" dxfId="1164" priority="123" stopIfTrue="1">
      <formula>AND(NOT(ISBLANK(#REF!)),ABS(M297)&gt;PreviousMonthMinimumDiff)</formula>
    </cfRule>
  </conditionalFormatting>
  <conditionalFormatting sqref="M297">
    <cfRule type="expression" dxfId="1163" priority="122" stopIfTrue="1">
      <formula>AND(ISBLANK(#REF!),ABS(M297)&gt;PreviousMonthMinimumDiff)</formula>
    </cfRule>
  </conditionalFormatting>
  <conditionalFormatting sqref="M298">
    <cfRule type="expression" dxfId="1162" priority="116" stopIfTrue="1">
      <formula>AND(NOT(ISBLANK(#REF!)),ABS(M298)&gt;PreviousMonthMinimumDiff)</formula>
    </cfRule>
  </conditionalFormatting>
  <conditionalFormatting sqref="M298">
    <cfRule type="expression" dxfId="1161" priority="115" stopIfTrue="1">
      <formula>AND(ISBLANK(#REF!),ABS(M298)&gt;PreviousMonthMinimumDiff)</formula>
    </cfRule>
  </conditionalFormatting>
  <conditionalFormatting sqref="M299">
    <cfRule type="expression" dxfId="1160" priority="109" stopIfTrue="1">
      <formula>AND(NOT(ISBLANK(#REF!)),ABS(M299)&gt;PreviousMonthMinimumDiff)</formula>
    </cfRule>
  </conditionalFormatting>
  <conditionalFormatting sqref="M299">
    <cfRule type="expression" dxfId="1159" priority="108" stopIfTrue="1">
      <formula>AND(ISBLANK(#REF!),ABS(M299)&gt;PreviousMonthMinimumDiff)</formula>
    </cfRule>
  </conditionalFormatting>
  <conditionalFormatting sqref="M300">
    <cfRule type="expression" dxfId="1158" priority="102" stopIfTrue="1">
      <formula>AND(NOT(ISBLANK(#REF!)),ABS(M300)&gt;PreviousMonthMinimumDiff)</formula>
    </cfRule>
  </conditionalFormatting>
  <conditionalFormatting sqref="M300">
    <cfRule type="expression" dxfId="1157" priority="101" stopIfTrue="1">
      <formula>AND(ISBLANK(#REF!),ABS(M300)&gt;PreviousMonthMinimumDiff)</formula>
    </cfRule>
  </conditionalFormatting>
  <conditionalFormatting sqref="M301">
    <cfRule type="expression" dxfId="1156" priority="95" stopIfTrue="1">
      <formula>AND(NOT(ISBLANK(#REF!)),ABS(M301)&gt;PreviousMonthMinimumDiff)</formula>
    </cfRule>
  </conditionalFormatting>
  <conditionalFormatting sqref="M301">
    <cfRule type="expression" dxfId="1155" priority="94" stopIfTrue="1">
      <formula>AND(ISBLANK(#REF!),ABS(M301)&gt;PreviousMonthMinimumDiff)</formula>
    </cfRule>
  </conditionalFormatting>
  <conditionalFormatting sqref="M302">
    <cfRule type="expression" dxfId="1154" priority="88" stopIfTrue="1">
      <formula>AND(NOT(ISBLANK(#REF!)),ABS(M302)&gt;PreviousMonthMinimumDiff)</formula>
    </cfRule>
  </conditionalFormatting>
  <conditionalFormatting sqref="M302">
    <cfRule type="expression" dxfId="1153" priority="87" stopIfTrue="1">
      <formula>AND(ISBLANK(#REF!),ABS(M302)&gt;PreviousMonthMinimumDiff)</formula>
    </cfRule>
  </conditionalFormatting>
  <conditionalFormatting sqref="M308">
    <cfRule type="expression" dxfId="1152" priority="81" stopIfTrue="1">
      <formula>AND(NOT(ISBLANK(#REF!)),ABS(M308)&gt;PreviousMonthMinimumDiff)</formula>
    </cfRule>
  </conditionalFormatting>
  <conditionalFormatting sqref="M308">
    <cfRule type="expression" dxfId="1151" priority="80" stopIfTrue="1">
      <formula>AND(ISBLANK(#REF!),ABS(M308)&gt;PreviousMonthMinimumDiff)</formula>
    </cfRule>
  </conditionalFormatting>
  <conditionalFormatting sqref="M309">
    <cfRule type="expression" dxfId="1150" priority="74" stopIfTrue="1">
      <formula>AND(NOT(ISBLANK(#REF!)),ABS(M309)&gt;PreviousMonthMinimumDiff)</formula>
    </cfRule>
  </conditionalFormatting>
  <conditionalFormatting sqref="M309">
    <cfRule type="expression" dxfId="1149" priority="73" stopIfTrue="1">
      <formula>AND(ISBLANK(#REF!),ABS(M309)&gt;PreviousMonthMinimumDiff)</formula>
    </cfRule>
  </conditionalFormatting>
  <conditionalFormatting sqref="M310">
    <cfRule type="expression" dxfId="1148" priority="67" stopIfTrue="1">
      <formula>AND(NOT(ISBLANK(#REF!)),ABS(M310)&gt;PreviousMonthMinimumDiff)</formula>
    </cfRule>
  </conditionalFormatting>
  <conditionalFormatting sqref="M310">
    <cfRule type="expression" dxfId="1147" priority="66" stopIfTrue="1">
      <formula>AND(ISBLANK(#REF!),ABS(M310)&gt;PreviousMonthMinimumDiff)</formula>
    </cfRule>
  </conditionalFormatting>
  <conditionalFormatting sqref="M313">
    <cfRule type="expression" dxfId="1146" priority="60" stopIfTrue="1">
      <formula>AND(NOT(ISBLANK(#REF!)),ABS(M313)&gt;PreviousMonthMinimumDiff)</formula>
    </cfRule>
  </conditionalFormatting>
  <conditionalFormatting sqref="M313">
    <cfRule type="expression" dxfId="1145" priority="59" stopIfTrue="1">
      <formula>AND(ISBLANK(#REF!),ABS(M313)&gt;PreviousMonthMinimumDiff)</formula>
    </cfRule>
  </conditionalFormatting>
  <conditionalFormatting sqref="M314">
    <cfRule type="expression" dxfId="1144" priority="53" stopIfTrue="1">
      <formula>AND(NOT(ISBLANK(#REF!)),ABS(M314)&gt;PreviousMonthMinimumDiff)</formula>
    </cfRule>
  </conditionalFormatting>
  <conditionalFormatting sqref="M314">
    <cfRule type="expression" dxfId="1143" priority="52" stopIfTrue="1">
      <formula>AND(ISBLANK(#REF!),ABS(M314)&gt;PreviousMonthMinimumDiff)</formula>
    </cfRule>
  </conditionalFormatting>
  <conditionalFormatting sqref="A319:M319">
    <cfRule type="expression" dxfId="1142" priority="51" stopIfTrue="1">
      <formula>TRUE</formula>
    </cfRule>
  </conditionalFormatting>
  <conditionalFormatting sqref="M323">
    <cfRule type="expression" dxfId="1141" priority="45" stopIfTrue="1">
      <formula>AND(NOT(ISBLANK(#REF!)),ABS(M323)&gt;PreviousMonthMinimumDiff)</formula>
    </cfRule>
  </conditionalFormatting>
  <conditionalFormatting sqref="M323">
    <cfRule type="expression" dxfId="1140" priority="44" stopIfTrue="1">
      <formula>AND(ISBLANK(#REF!),ABS(M323)&gt;PreviousMonthMinimumDiff)</formula>
    </cfRule>
  </conditionalFormatting>
  <conditionalFormatting sqref="M324">
    <cfRule type="expression" dxfId="1139" priority="38" stopIfTrue="1">
      <formula>AND(NOT(ISBLANK(#REF!)),ABS(M324)&gt;PreviousMonthMinimumDiff)</formula>
    </cfRule>
  </conditionalFormatting>
  <conditionalFormatting sqref="M324">
    <cfRule type="expression" dxfId="1138" priority="37" stopIfTrue="1">
      <formula>AND(ISBLANK(#REF!),ABS(M324)&gt;PreviousMonthMinimumDiff)</formula>
    </cfRule>
  </conditionalFormatting>
  <conditionalFormatting sqref="M325">
    <cfRule type="expression" dxfId="1137" priority="31" stopIfTrue="1">
      <formula>AND(NOT(ISBLANK(#REF!)),ABS(M325)&gt;PreviousMonthMinimumDiff)</formula>
    </cfRule>
  </conditionalFormatting>
  <conditionalFormatting sqref="M325">
    <cfRule type="expression" dxfId="1136" priority="30" stopIfTrue="1">
      <formula>AND(ISBLANK(#REF!),ABS(M325)&gt;PreviousMonthMinimumDiff)</formula>
    </cfRule>
  </conditionalFormatting>
  <conditionalFormatting sqref="M326">
    <cfRule type="expression" dxfId="1135" priority="24" stopIfTrue="1">
      <formula>AND(NOT(ISBLANK(#REF!)),ABS(M326)&gt;PreviousMonthMinimumDiff)</formula>
    </cfRule>
  </conditionalFormatting>
  <conditionalFormatting sqref="M326">
    <cfRule type="expression" dxfId="1134" priority="23" stopIfTrue="1">
      <formula>AND(ISBLANK(#REF!),ABS(M326)&gt;PreviousMonthMinimumDiff)</formula>
    </cfRule>
  </conditionalFormatting>
  <conditionalFormatting sqref="M327">
    <cfRule type="expression" dxfId="1133" priority="17" stopIfTrue="1">
      <formula>AND(NOT(ISBLANK(#REF!)),ABS(M327)&gt;PreviousMonthMinimumDiff)</formula>
    </cfRule>
  </conditionalFormatting>
  <conditionalFormatting sqref="M327">
    <cfRule type="expression" dxfId="1132" priority="16" stopIfTrue="1">
      <formula>AND(ISBLANK(#REF!),ABS(M327)&gt;PreviousMonthMinimumDiff)</formula>
    </cfRule>
  </conditionalFormatting>
  <conditionalFormatting sqref="M328">
    <cfRule type="expression" dxfId="1131" priority="10" stopIfTrue="1">
      <formula>AND(NOT(ISBLANK(#REF!)),ABS(M328)&gt;PreviousMonthMinimumDiff)</formula>
    </cfRule>
  </conditionalFormatting>
  <conditionalFormatting sqref="M328">
    <cfRule type="expression" dxfId="1130" priority="9" stopIfTrue="1">
      <formula>AND(ISBLANK(#REF!),ABS(M328)&gt;PreviousMonthMinimumDiff)</formula>
    </cfRule>
  </conditionalFormatting>
  <conditionalFormatting sqref="M331">
    <cfRule type="expression" dxfId="1129" priority="3" stopIfTrue="1">
      <formula>AND(NOT(ISBLANK(#REF!)),ABS(M331)&gt;PreviousMonthMinimumDiff)</formula>
    </cfRule>
  </conditionalFormatting>
  <conditionalFormatting sqref="M331">
    <cfRule type="expression" dxfId="1128" priority="2" stopIfTrue="1">
      <formula>AND(ISBLANK(#REF!),ABS(M331)&gt;PreviousMonthMinimumDiff)</formula>
    </cfRule>
  </conditionalFormatting>
  <conditionalFormatting sqref="K6:K33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{485A1B04-BDFC-4C72-BD85-893C714D01A1}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35BC94-CCAC-4B11-9781-DBCC4F9A17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15EEDE-116F-4AC0-A724-6F7E666872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971C19E-3358-414C-A6B8-D5E7A75F38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01041D0-24F6-49ED-ABC6-79270FED26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78F8F4B-B51D-4B98-ABB6-CB0120F236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F72EC8E-F061-445D-96EC-843DD6C29FA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3708542-8A4A-4D0B-A872-32FE35B27D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CC26CA3-B56D-4C8E-A97F-A1BCBF554D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0F09CC3-E85A-4244-9BAE-03C29BE057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AC998C9-1210-44C9-ABBD-9ABDA5901D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9BC661A-C622-4233-A3C8-2215C582DE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6F3750F-5956-4B6E-945A-E95675B6A2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C14B331-F4E2-4796-AC4B-6EDD9CBAD6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1195A71-C40A-405B-B1BE-9A273D834F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0E7EB35-8E3E-4D89-9957-C7DD901AA25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2A887BF-362C-4F6C-ADA6-2261BF4D1F5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709E4E1-E0AD-42D4-B089-E93439DC21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C98754F-7830-4EB6-BC50-E4989A02FF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3C43A3F-8542-4D6D-910F-CCDD04812C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4FA0666-9829-4852-925E-8F5328A20A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A970E7E-505F-4780-8C35-FAC463372CF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CD91BC2-343F-4931-9B5E-6682866E38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C0C8E8A-B803-4A47-B66C-AC84EE2895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781AFCE-1EFE-4427-A9E9-CAA743F44D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83EFD1C-8093-4707-A4BD-6A7E5B8034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7D31665-68C6-4B0C-BCB7-396C999415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50B203-958D-4A1B-995C-91B935E8BE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C272BB7-B2EF-4870-89A7-60BD722CCBD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96F5011-8D8F-40EE-95AC-E7EB2FD0AB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3058367-B98D-4783-970F-73FB9CE357F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37428AF-E19D-4561-AEBE-52D3F5CB5E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E399AB6-68E5-49DA-9CCF-F193E08111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7553AB1-6C2E-4C54-83DD-1C59EDC15A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A873278-ED57-4EC0-ADBE-7F8253B5A0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5673702-6E9E-4AF2-9D1B-8D36760E8C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C5106F-029C-4B78-92F1-B4EA503EA9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742B09-310D-45D4-873C-A0BACCAFB7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D7997D1-9ACC-4F09-BC17-9F7C81A081B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A2127F7-3B1D-4DDD-A4D9-6CCDD45D16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2F41669-CA5E-4C49-95B1-CEAC4F7F25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B616BBD-AA58-4C4E-853C-B24C07A3999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202CD61-D7A9-42B4-BC1B-2730B7B97B6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D814241-DD67-47BF-84D0-CDE7CB704D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F48609D-9172-4BA8-B3C7-1850FA1F8C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9CD00BA-BC3A-4D98-BF62-19768F2D06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AEF2059-A8B4-467E-9723-4C1B43ED4B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55ACBCF-608C-4F96-A191-8ECA252D79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02466CC-B4A2-4329-A256-094AC1345F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C03F1BA-57BC-469D-825F-89841B060D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CD96BF7-163E-4E0F-A2E6-08B6678F33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DC55FFE-4BE2-4BD2-8115-EEC173877F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D14D236-CEC7-4C85-AA5F-0EFA3FA2D4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34D4564-C99C-44B7-86D6-8AD3DBEB28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43BB040-D71D-436C-B579-4C0C98A1D49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3F5EBE9-4FC7-4E4F-9ED0-071537EBF7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22FCAA-CA15-48CB-9C2C-FD7EBF69FF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6117713-82CE-44EF-818B-1AF30E77F3A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710979-44AE-4704-BE33-22CE10658C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85A1B04-BDFC-4C72-BD85-893C714D01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K6:K334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C437-E41A-4BFC-9045-F5BA147FBC8E}">
  <sheetPr>
    <pageSetUpPr fitToPage="1"/>
  </sheetPr>
  <dimension ref="A1:W339"/>
  <sheetViews>
    <sheetView showGridLines="0" workbookViewId="0"/>
  </sheetViews>
  <sheetFormatPr defaultRowHeight="14.4" x14ac:dyDescent="0.3"/>
  <cols>
    <col min="1" max="3" width="0.88671875" customWidth="1"/>
    <col min="4" max="4" width="14.5546875" customWidth="1"/>
    <col min="5" max="5" width="18" customWidth="1"/>
    <col min="6" max="15" width="10.5546875" bestFit="1" customWidth="1"/>
    <col min="16" max="17" width="7.6640625" bestFit="1" customWidth="1"/>
    <col min="18" max="19" width="8.44140625" bestFit="1" customWidth="1"/>
    <col min="20" max="20" width="7.6640625" bestFit="1" customWidth="1"/>
    <col min="21" max="21" width="20.5546875" customWidth="1"/>
    <col min="22" max="23" width="9.77734375" customWidth="1"/>
  </cols>
  <sheetData>
    <row r="1" spans="1:23" ht="18.600000000000001" x14ac:dyDescent="0.3">
      <c r="A1" s="84" t="s">
        <v>395</v>
      </c>
      <c r="B1" s="85"/>
      <c r="C1" s="85"/>
      <c r="D1" s="86"/>
      <c r="E1" s="86"/>
      <c r="F1" s="86"/>
      <c r="G1" s="86"/>
      <c r="H1" s="86"/>
      <c r="I1" s="86"/>
      <c r="J1" s="86"/>
      <c r="K1" s="86"/>
      <c r="L1" s="86"/>
      <c r="M1" s="87"/>
      <c r="N1" s="87"/>
      <c r="O1" s="87"/>
      <c r="P1" s="87"/>
      <c r="Q1" s="87"/>
      <c r="R1" s="87"/>
      <c r="S1" s="87"/>
      <c r="T1" s="88"/>
      <c r="U1" s="86"/>
      <c r="V1" s="89"/>
      <c r="W1" s="86"/>
    </row>
    <row r="2" spans="1:23" x14ac:dyDescent="0.3">
      <c r="A2" s="90" t="s">
        <v>1</v>
      </c>
      <c r="B2" s="91"/>
      <c r="C2" s="91"/>
      <c r="D2" s="86"/>
      <c r="E2" s="86"/>
      <c r="F2" s="86"/>
      <c r="G2" s="86"/>
      <c r="H2" s="86"/>
      <c r="I2" s="86"/>
      <c r="J2" s="86"/>
      <c r="K2" s="86"/>
      <c r="L2" s="86"/>
      <c r="M2" s="87"/>
      <c r="N2" s="87"/>
      <c r="O2" s="87"/>
      <c r="P2" s="87"/>
      <c r="Q2" s="87"/>
      <c r="R2" s="92"/>
      <c r="S2" s="92"/>
      <c r="T2" s="92"/>
      <c r="U2" s="92"/>
      <c r="V2" s="89"/>
      <c r="W2" s="93"/>
    </row>
    <row r="3" spans="1:23" x14ac:dyDescent="0.3">
      <c r="A3" s="94" t="s">
        <v>2</v>
      </c>
      <c r="B3" s="95"/>
      <c r="C3" s="95"/>
      <c r="D3" s="86"/>
      <c r="E3" s="86"/>
      <c r="F3" s="86"/>
      <c r="G3" s="86"/>
      <c r="H3" s="86"/>
      <c r="I3" s="86"/>
      <c r="J3" s="86"/>
      <c r="K3" s="86"/>
      <c r="L3" s="86"/>
      <c r="M3" s="87"/>
      <c r="N3" s="87"/>
      <c r="O3" s="87"/>
      <c r="P3" s="87"/>
      <c r="Q3" s="87"/>
      <c r="R3" s="86"/>
      <c r="S3" s="86"/>
      <c r="T3" s="86"/>
      <c r="U3" s="86"/>
      <c r="V3" s="89"/>
      <c r="W3" s="96"/>
    </row>
    <row r="4" spans="1:23" x14ac:dyDescent="0.3">
      <c r="A4" s="91"/>
      <c r="B4" s="91"/>
      <c r="C4" s="91"/>
      <c r="D4" s="86"/>
      <c r="E4" s="86"/>
      <c r="F4" s="86"/>
      <c r="G4" s="86"/>
      <c r="H4" s="86"/>
      <c r="I4" s="86"/>
      <c r="J4" s="86"/>
      <c r="K4" s="86"/>
      <c r="L4" s="86"/>
      <c r="M4" s="87"/>
      <c r="N4" s="87"/>
      <c r="O4" s="87"/>
      <c r="P4" s="87"/>
      <c r="Q4" s="87"/>
      <c r="R4" s="87"/>
      <c r="S4" s="87"/>
      <c r="T4" s="88"/>
      <c r="U4" s="97"/>
      <c r="V4" s="89"/>
      <c r="W4" s="98"/>
    </row>
    <row r="5" spans="1:23" x14ac:dyDescent="0.3">
      <c r="A5" s="99" t="s">
        <v>22</v>
      </c>
      <c r="B5" s="99"/>
      <c r="C5" s="99"/>
      <c r="D5" s="99"/>
      <c r="E5" s="100"/>
      <c r="F5" s="101"/>
      <c r="G5" s="102"/>
      <c r="H5" s="102"/>
      <c r="I5" s="102"/>
      <c r="J5" s="102"/>
      <c r="K5" s="102"/>
      <c r="L5" s="103"/>
      <c r="M5" s="103"/>
      <c r="N5" s="103"/>
      <c r="O5" s="103"/>
      <c r="P5" s="104"/>
      <c r="Q5" s="103"/>
      <c r="R5" s="105"/>
      <c r="S5" s="106"/>
      <c r="T5" s="106"/>
      <c r="U5" s="107"/>
      <c r="V5" s="170" t="s">
        <v>377</v>
      </c>
      <c r="W5" s="169"/>
    </row>
    <row r="6" spans="1:23" ht="11.25" customHeight="1" x14ac:dyDescent="0.3">
      <c r="A6" s="108" t="s">
        <v>52</v>
      </c>
      <c r="B6" s="109"/>
      <c r="C6" s="109"/>
      <c r="D6" s="109"/>
      <c r="E6" s="110" t="s">
        <v>379</v>
      </c>
      <c r="F6" s="111" t="s">
        <v>380</v>
      </c>
      <c r="G6" s="112" t="s">
        <v>381</v>
      </c>
      <c r="H6" s="112" t="s">
        <v>382</v>
      </c>
      <c r="I6" s="112" t="s">
        <v>383</v>
      </c>
      <c r="J6" s="112" t="s">
        <v>384</v>
      </c>
      <c r="K6" s="112" t="s">
        <v>385</v>
      </c>
      <c r="L6" s="112" t="s">
        <v>386</v>
      </c>
      <c r="M6" s="112" t="s">
        <v>387</v>
      </c>
      <c r="N6" s="112" t="s">
        <v>388</v>
      </c>
      <c r="O6" s="112" t="s">
        <v>389</v>
      </c>
      <c r="P6" s="113" t="s">
        <v>390</v>
      </c>
      <c r="Q6" s="114" t="s">
        <v>379</v>
      </c>
      <c r="R6" s="115" t="s">
        <v>378</v>
      </c>
      <c r="S6" s="116" t="s">
        <v>20</v>
      </c>
      <c r="T6" s="116" t="s">
        <v>21</v>
      </c>
      <c r="U6" s="171" t="s">
        <v>55</v>
      </c>
      <c r="V6" s="164" t="s">
        <v>56</v>
      </c>
      <c r="W6" s="117" t="s">
        <v>57</v>
      </c>
    </row>
    <row r="7" spans="1:23" ht="11.25" customHeight="1" x14ac:dyDescent="0.3">
      <c r="A7" s="118" t="s">
        <v>24</v>
      </c>
      <c r="B7" s="118"/>
      <c r="C7" s="118"/>
      <c r="D7" s="118"/>
      <c r="E7" s="119"/>
      <c r="F7" s="120"/>
      <c r="G7" s="121"/>
      <c r="H7" s="121"/>
      <c r="I7" s="121"/>
      <c r="J7" s="121"/>
      <c r="K7" s="121"/>
      <c r="L7" s="121"/>
      <c r="M7" s="121"/>
      <c r="N7" s="121"/>
      <c r="O7" s="121"/>
      <c r="P7" s="122"/>
      <c r="Q7" s="123"/>
      <c r="R7" s="124"/>
      <c r="S7" s="125"/>
      <c r="T7" s="126"/>
      <c r="U7" s="125"/>
      <c r="V7" s="165"/>
      <c r="W7" s="166"/>
    </row>
    <row r="8" spans="1:23" ht="11.25" customHeight="1" x14ac:dyDescent="0.3">
      <c r="A8" s="118"/>
      <c r="B8" s="118" t="s">
        <v>25</v>
      </c>
      <c r="C8" s="118"/>
      <c r="D8" s="118"/>
      <c r="E8" s="119"/>
      <c r="F8" s="120"/>
      <c r="G8" s="121"/>
      <c r="H8" s="121"/>
      <c r="I8" s="121"/>
      <c r="J8" s="121"/>
      <c r="K8" s="121"/>
      <c r="L8" s="121"/>
      <c r="M8" s="121"/>
      <c r="N8" s="121"/>
      <c r="O8" s="121"/>
      <c r="P8" s="122"/>
      <c r="Q8" s="123"/>
      <c r="R8" s="124"/>
      <c r="S8" s="125"/>
      <c r="T8" s="126"/>
      <c r="U8" s="125"/>
      <c r="V8" s="165"/>
      <c r="W8" s="166"/>
    </row>
    <row r="9" spans="1:23" ht="11.25" customHeight="1" x14ac:dyDescent="0.3">
      <c r="A9" s="118"/>
      <c r="B9" s="118"/>
      <c r="C9" s="118" t="s">
        <v>58</v>
      </c>
      <c r="D9" s="118"/>
      <c r="E9" s="119"/>
      <c r="F9" s="120">
        <v>160186.62</v>
      </c>
      <c r="G9" s="121">
        <v>133715.9</v>
      </c>
      <c r="H9" s="121">
        <v>106253.45</v>
      </c>
      <c r="I9" s="121">
        <v>100752.23</v>
      </c>
      <c r="J9" s="121">
        <v>142832.84</v>
      </c>
      <c r="K9" s="121">
        <v>86368.6</v>
      </c>
      <c r="L9" s="121">
        <v>101794.99</v>
      </c>
      <c r="M9" s="121">
        <v>122037.52</v>
      </c>
      <c r="N9" s="121">
        <v>107951.1</v>
      </c>
      <c r="O9" s="121">
        <v>104030.99</v>
      </c>
      <c r="P9" s="122">
        <v>89654.75</v>
      </c>
      <c r="Q9" s="123">
        <v>89654.75</v>
      </c>
      <c r="R9" s="124">
        <v>1345233.74</v>
      </c>
      <c r="S9" s="125">
        <v>1356374.88</v>
      </c>
      <c r="T9" s="126">
        <v>-11141.139999999898</v>
      </c>
      <c r="U9" s="125"/>
      <c r="V9" s="165">
        <v>1345233.7578125</v>
      </c>
      <c r="W9" s="166">
        <v>-1.7812500009313226E-2</v>
      </c>
    </row>
    <row r="10" spans="1:23" ht="11.25" customHeight="1" x14ac:dyDescent="0.3">
      <c r="A10" s="118"/>
      <c r="B10" s="118"/>
      <c r="C10" s="118" t="s">
        <v>59</v>
      </c>
      <c r="D10" s="118"/>
      <c r="E10" s="119"/>
      <c r="F10" s="120">
        <v>20755.3</v>
      </c>
      <c r="G10" s="121">
        <v>20726.07</v>
      </c>
      <c r="H10" s="121">
        <v>19237.39</v>
      </c>
      <c r="I10" s="121">
        <v>18763.55</v>
      </c>
      <c r="J10" s="121">
        <v>17497.68</v>
      </c>
      <c r="K10" s="121">
        <v>17823.04</v>
      </c>
      <c r="L10" s="121">
        <v>17500.03</v>
      </c>
      <c r="M10" s="121">
        <v>15819.28</v>
      </c>
      <c r="N10" s="121">
        <v>17347.939999999999</v>
      </c>
      <c r="O10" s="121">
        <v>16796.990000000002</v>
      </c>
      <c r="P10" s="122">
        <v>16796.990234375</v>
      </c>
      <c r="Q10" s="123">
        <v>16796.990234375</v>
      </c>
      <c r="R10" s="124">
        <v>215861.25046874999</v>
      </c>
      <c r="S10" s="125">
        <v>200000.04</v>
      </c>
      <c r="T10" s="126">
        <v>15861.210468749981</v>
      </c>
      <c r="U10" s="125"/>
      <c r="V10" s="165">
        <v>217514.098359375</v>
      </c>
      <c r="W10" s="166">
        <v>-1652.8478906250093</v>
      </c>
    </row>
    <row r="11" spans="1:23" ht="11.25" customHeight="1" x14ac:dyDescent="0.3">
      <c r="A11" s="118"/>
      <c r="B11" s="118"/>
      <c r="C11" s="127" t="s">
        <v>60</v>
      </c>
      <c r="D11" s="127"/>
      <c r="E11" s="128"/>
      <c r="F11" s="129">
        <v>180941.91999999998</v>
      </c>
      <c r="G11" s="130">
        <v>154441.97</v>
      </c>
      <c r="H11" s="130">
        <v>125490.84</v>
      </c>
      <c r="I11" s="130">
        <v>119515.78</v>
      </c>
      <c r="J11" s="130">
        <v>160330.51999999999</v>
      </c>
      <c r="K11" s="130">
        <v>104191.64000000001</v>
      </c>
      <c r="L11" s="130">
        <v>119295.02</v>
      </c>
      <c r="M11" s="130">
        <v>137856.80000000002</v>
      </c>
      <c r="N11" s="130">
        <v>125299.04000000001</v>
      </c>
      <c r="O11" s="130">
        <v>120827.98000000001</v>
      </c>
      <c r="P11" s="131">
        <v>106451.740234375</v>
      </c>
      <c r="Q11" s="132">
        <v>106451.740234375</v>
      </c>
      <c r="R11" s="133">
        <v>1561094.99046875</v>
      </c>
      <c r="S11" s="134">
        <v>1556374.92</v>
      </c>
      <c r="T11" s="135">
        <v>4720.0704687500838</v>
      </c>
      <c r="U11" s="134"/>
      <c r="V11" s="167">
        <v>1562747.856171875</v>
      </c>
      <c r="W11" s="136">
        <v>-1652.8657031250186</v>
      </c>
    </row>
    <row r="12" spans="1:23" ht="11.25" customHeight="1" x14ac:dyDescent="0.3">
      <c r="A12" s="118"/>
      <c r="B12" s="118" t="s">
        <v>26</v>
      </c>
      <c r="C12" s="118"/>
      <c r="D12" s="118"/>
      <c r="E12" s="119"/>
      <c r="F12" s="120"/>
      <c r="G12" s="121"/>
      <c r="H12" s="121"/>
      <c r="I12" s="121"/>
      <c r="J12" s="121"/>
      <c r="K12" s="121"/>
      <c r="L12" s="121"/>
      <c r="M12" s="121"/>
      <c r="N12" s="121"/>
      <c r="O12" s="121"/>
      <c r="P12" s="122"/>
      <c r="Q12" s="123"/>
      <c r="R12" s="124"/>
      <c r="S12" s="125"/>
      <c r="T12" s="126"/>
      <c r="U12" s="125"/>
      <c r="V12" s="165"/>
      <c r="W12" s="166"/>
    </row>
    <row r="13" spans="1:23" ht="11.25" customHeight="1" x14ac:dyDescent="0.3">
      <c r="A13" s="118"/>
      <c r="B13" s="118"/>
      <c r="C13" s="118" t="s">
        <v>61</v>
      </c>
      <c r="D13" s="118"/>
      <c r="E13" s="119"/>
      <c r="F13" s="120">
        <v>972787</v>
      </c>
      <c r="G13" s="121">
        <v>986319</v>
      </c>
      <c r="H13" s="121">
        <v>937382</v>
      </c>
      <c r="I13" s="121">
        <v>965333</v>
      </c>
      <c r="J13" s="121">
        <v>963909</v>
      </c>
      <c r="K13" s="121">
        <v>965341</v>
      </c>
      <c r="L13" s="121">
        <v>987792.76</v>
      </c>
      <c r="M13" s="121">
        <v>965295</v>
      </c>
      <c r="N13" s="121">
        <v>1249210</v>
      </c>
      <c r="O13" s="121">
        <v>996757</v>
      </c>
      <c r="P13" s="122">
        <v>954062</v>
      </c>
      <c r="Q13" s="123">
        <v>954062</v>
      </c>
      <c r="R13" s="124">
        <v>11898249.76</v>
      </c>
      <c r="S13" s="125">
        <v>10875477.800000001</v>
      </c>
      <c r="T13" s="126">
        <v>1022771.959999999</v>
      </c>
      <c r="U13" s="125"/>
      <c r="V13" s="165">
        <v>11898249.8225</v>
      </c>
      <c r="W13" s="166">
        <v>-6.25E-2</v>
      </c>
    </row>
    <row r="14" spans="1:23" ht="11.25" customHeight="1" x14ac:dyDescent="0.3">
      <c r="A14" s="118"/>
      <c r="B14" s="118"/>
      <c r="C14" s="118" t="s">
        <v>62</v>
      </c>
      <c r="D14" s="118"/>
      <c r="E14" s="119"/>
      <c r="F14" s="120">
        <v>44958</v>
      </c>
      <c r="G14" s="121">
        <v>44958</v>
      </c>
      <c r="H14" s="121">
        <v>44958</v>
      </c>
      <c r="I14" s="121">
        <v>25366</v>
      </c>
      <c r="J14" s="121">
        <v>34998</v>
      </c>
      <c r="K14" s="121">
        <v>37658</v>
      </c>
      <c r="L14" s="121">
        <v>35767</v>
      </c>
      <c r="M14" s="121">
        <v>37774</v>
      </c>
      <c r="N14" s="121">
        <v>38374</v>
      </c>
      <c r="O14" s="121">
        <v>38359</v>
      </c>
      <c r="P14" s="122">
        <v>38543.5</v>
      </c>
      <c r="Q14" s="123">
        <v>38543.5</v>
      </c>
      <c r="R14" s="124">
        <v>460257</v>
      </c>
      <c r="S14" s="125">
        <v>539494.80000000005</v>
      </c>
      <c r="T14" s="126">
        <v>-79237.800000000047</v>
      </c>
      <c r="U14" s="125"/>
      <c r="V14" s="165">
        <v>460257</v>
      </c>
      <c r="W14" s="166">
        <v>0</v>
      </c>
    </row>
    <row r="15" spans="1:23" ht="11.25" customHeight="1" x14ac:dyDescent="0.3">
      <c r="A15" s="118"/>
      <c r="B15" s="118"/>
      <c r="C15" s="118" t="s">
        <v>63</v>
      </c>
      <c r="D15" s="118"/>
      <c r="E15" s="119"/>
      <c r="F15" s="120">
        <v>30595.52</v>
      </c>
      <c r="G15" s="121">
        <v>30212.35</v>
      </c>
      <c r="H15" s="121">
        <v>30625.360000000001</v>
      </c>
      <c r="I15" s="121">
        <v>30392.35</v>
      </c>
      <c r="J15" s="121">
        <v>29961.75</v>
      </c>
      <c r="K15" s="121">
        <v>30694</v>
      </c>
      <c r="L15" s="121">
        <v>30394.959999999999</v>
      </c>
      <c r="M15" s="121">
        <v>30293.57</v>
      </c>
      <c r="N15" s="121">
        <v>30407.3</v>
      </c>
      <c r="O15" s="121">
        <v>24781.66</v>
      </c>
      <c r="P15" s="122">
        <v>33198.59375</v>
      </c>
      <c r="Q15" s="123">
        <v>33198.59375</v>
      </c>
      <c r="R15" s="124">
        <v>364756.00749999995</v>
      </c>
      <c r="S15" s="125">
        <v>277591.56</v>
      </c>
      <c r="T15" s="126">
        <v>87164.447499999951</v>
      </c>
      <c r="U15" s="125"/>
      <c r="V15" s="165">
        <v>364756.00179687497</v>
      </c>
      <c r="W15" s="166">
        <v>5.7031249743886292E-3</v>
      </c>
    </row>
    <row r="16" spans="1:23" ht="11.25" customHeight="1" x14ac:dyDescent="0.3">
      <c r="A16" s="118"/>
      <c r="B16" s="118"/>
      <c r="C16" s="118" t="s">
        <v>64</v>
      </c>
      <c r="D16" s="118"/>
      <c r="E16" s="119"/>
      <c r="F16" s="120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1250</v>
      </c>
      <c r="N16" s="121">
        <v>0</v>
      </c>
      <c r="O16" s="121">
        <v>0</v>
      </c>
      <c r="P16" s="122">
        <v>0</v>
      </c>
      <c r="Q16" s="123">
        <v>0</v>
      </c>
      <c r="R16" s="124">
        <v>1250</v>
      </c>
      <c r="S16" s="125">
        <v>0</v>
      </c>
      <c r="T16" s="126">
        <v>1250</v>
      </c>
      <c r="U16" s="125"/>
      <c r="V16" s="165">
        <v>1250</v>
      </c>
      <c r="W16" s="166">
        <v>0</v>
      </c>
    </row>
    <row r="17" spans="1:23" ht="11.25" customHeight="1" x14ac:dyDescent="0.3">
      <c r="A17" s="118"/>
      <c r="B17" s="118"/>
      <c r="C17" s="127" t="s">
        <v>65</v>
      </c>
      <c r="D17" s="127"/>
      <c r="E17" s="128"/>
      <c r="F17" s="129">
        <v>1048340.52</v>
      </c>
      <c r="G17" s="130">
        <v>1061489.3500000001</v>
      </c>
      <c r="H17" s="130">
        <v>1012965.36</v>
      </c>
      <c r="I17" s="130">
        <v>1021091.35</v>
      </c>
      <c r="J17" s="130">
        <v>1028868.75</v>
      </c>
      <c r="K17" s="130">
        <v>1033693</v>
      </c>
      <c r="L17" s="130">
        <v>1053954.72</v>
      </c>
      <c r="M17" s="130">
        <v>1034612.57</v>
      </c>
      <c r="N17" s="130">
        <v>1317991.3</v>
      </c>
      <c r="O17" s="130">
        <v>1059897.6599999999</v>
      </c>
      <c r="P17" s="131">
        <v>1025804.09375</v>
      </c>
      <c r="Q17" s="132">
        <v>1025804.09375</v>
      </c>
      <c r="R17" s="133">
        <v>12724512.7675</v>
      </c>
      <c r="S17" s="134">
        <v>11692564.160000002</v>
      </c>
      <c r="T17" s="135">
        <v>1031948.607499999</v>
      </c>
      <c r="U17" s="134"/>
      <c r="V17" s="167">
        <v>12724512.824296875</v>
      </c>
      <c r="W17" s="136">
        <v>-5.6796875025611371E-2</v>
      </c>
    </row>
    <row r="18" spans="1:23" ht="11.25" customHeight="1" x14ac:dyDescent="0.3">
      <c r="A18" s="118"/>
      <c r="B18" s="118" t="s">
        <v>27</v>
      </c>
      <c r="C18" s="118"/>
      <c r="D18" s="118"/>
      <c r="E18" s="119"/>
      <c r="F18" s="120"/>
      <c r="G18" s="121"/>
      <c r="H18" s="121"/>
      <c r="I18" s="121"/>
      <c r="J18" s="121"/>
      <c r="K18" s="121"/>
      <c r="L18" s="121"/>
      <c r="M18" s="121"/>
      <c r="N18" s="121"/>
      <c r="O18" s="121"/>
      <c r="P18" s="122"/>
      <c r="Q18" s="123"/>
      <c r="R18" s="124"/>
      <c r="S18" s="125"/>
      <c r="T18" s="126"/>
      <c r="U18" s="125"/>
      <c r="V18" s="165"/>
      <c r="W18" s="166"/>
    </row>
    <row r="19" spans="1:23" ht="11.25" customHeight="1" x14ac:dyDescent="0.3">
      <c r="A19" s="118"/>
      <c r="B19" s="118"/>
      <c r="C19" s="118" t="s">
        <v>66</v>
      </c>
      <c r="D19" s="118"/>
      <c r="E19" s="119"/>
      <c r="F19" s="120">
        <v>0</v>
      </c>
      <c r="G19" s="121">
        <v>0</v>
      </c>
      <c r="H19" s="121">
        <v>45519.54</v>
      </c>
      <c r="I19" s="121">
        <v>0</v>
      </c>
      <c r="J19" s="121">
        <v>0</v>
      </c>
      <c r="K19" s="121">
        <v>56214.01</v>
      </c>
      <c r="L19" s="121">
        <v>0</v>
      </c>
      <c r="M19" s="121">
        <v>0</v>
      </c>
      <c r="N19" s="121">
        <v>65794.73</v>
      </c>
      <c r="O19" s="121">
        <v>0</v>
      </c>
      <c r="P19" s="122">
        <v>0</v>
      </c>
      <c r="Q19" s="123">
        <v>45666.96484375</v>
      </c>
      <c r="R19" s="124">
        <v>213195.24484375</v>
      </c>
      <c r="S19" s="125">
        <v>182667.84</v>
      </c>
      <c r="T19" s="126">
        <v>30527.404843750002</v>
      </c>
      <c r="U19" s="125"/>
      <c r="V19" s="165">
        <v>213195.24484375</v>
      </c>
      <c r="W19" s="166">
        <v>0</v>
      </c>
    </row>
    <row r="20" spans="1:23" ht="11.25" customHeight="1" x14ac:dyDescent="0.3">
      <c r="A20" s="118"/>
      <c r="B20" s="118"/>
      <c r="C20" s="118" t="s">
        <v>67</v>
      </c>
      <c r="D20" s="118"/>
      <c r="E20" s="119"/>
      <c r="F20" s="120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164511.85</v>
      </c>
      <c r="L20" s="121">
        <v>0</v>
      </c>
      <c r="M20" s="121">
        <v>0</v>
      </c>
      <c r="N20" s="121">
        <v>0</v>
      </c>
      <c r="O20" s="121">
        <v>0</v>
      </c>
      <c r="P20" s="122">
        <v>0</v>
      </c>
      <c r="Q20" s="123">
        <v>0</v>
      </c>
      <c r="R20" s="124">
        <v>164511.85</v>
      </c>
      <c r="S20" s="125">
        <v>0</v>
      </c>
      <c r="T20" s="126">
        <v>164511.85</v>
      </c>
      <c r="U20" s="125" t="s">
        <v>68</v>
      </c>
      <c r="V20" s="165">
        <v>164511.85</v>
      </c>
      <c r="W20" s="166">
        <v>0</v>
      </c>
    </row>
    <row r="21" spans="1:23" ht="11.25" customHeight="1" x14ac:dyDescent="0.3">
      <c r="A21" s="118"/>
      <c r="B21" s="118"/>
      <c r="C21" s="118" t="s">
        <v>69</v>
      </c>
      <c r="D21" s="118"/>
      <c r="E21" s="119"/>
      <c r="F21" s="120">
        <v>21658.2</v>
      </c>
      <c r="G21" s="121">
        <v>0</v>
      </c>
      <c r="H21" s="121">
        <v>0</v>
      </c>
      <c r="I21" s="121">
        <v>29681.39</v>
      </c>
      <c r="J21" s="121">
        <v>27395.27</v>
      </c>
      <c r="K21" s="121">
        <v>6166.5</v>
      </c>
      <c r="L21" s="121">
        <v>12204.93</v>
      </c>
      <c r="M21" s="121">
        <v>11911.25</v>
      </c>
      <c r="N21" s="121">
        <v>12099.72</v>
      </c>
      <c r="O21" s="121">
        <v>12381.92</v>
      </c>
      <c r="P21" s="122">
        <v>15497.609375</v>
      </c>
      <c r="Q21" s="123">
        <v>15497.609375</v>
      </c>
      <c r="R21" s="124">
        <v>164494.39875000002</v>
      </c>
      <c r="S21" s="125">
        <v>142372.01</v>
      </c>
      <c r="T21" s="126">
        <v>22122.388750000013</v>
      </c>
      <c r="U21" s="125" t="s">
        <v>70</v>
      </c>
      <c r="V21" s="165">
        <v>164494.40941406251</v>
      </c>
      <c r="W21" s="166">
        <v>-1.0664062487194315E-2</v>
      </c>
    </row>
    <row r="22" spans="1:23" ht="11.25" customHeight="1" x14ac:dyDescent="0.3">
      <c r="A22" s="118"/>
      <c r="B22" s="118"/>
      <c r="C22" s="118" t="s">
        <v>71</v>
      </c>
      <c r="D22" s="118"/>
      <c r="E22" s="119"/>
      <c r="F22" s="120">
        <v>0</v>
      </c>
      <c r="G22" s="121">
        <v>0</v>
      </c>
      <c r="H22" s="121">
        <v>20625.22</v>
      </c>
      <c r="I22" s="121">
        <v>49513.24</v>
      </c>
      <c r="J22" s="121">
        <v>0</v>
      </c>
      <c r="K22" s="121">
        <v>0</v>
      </c>
      <c r="L22" s="121">
        <v>132763.22</v>
      </c>
      <c r="M22" s="121">
        <v>32996.720000000001</v>
      </c>
      <c r="N22" s="121">
        <v>27639.52</v>
      </c>
      <c r="O22" s="121">
        <v>35212.239999999998</v>
      </c>
      <c r="P22" s="122">
        <v>55699.90625</v>
      </c>
      <c r="Q22" s="123">
        <v>55699.90625</v>
      </c>
      <c r="R22" s="124">
        <v>410149.97249999997</v>
      </c>
      <c r="S22" s="125">
        <v>410149.97</v>
      </c>
      <c r="T22" s="126">
        <v>2.5000000023283064E-3</v>
      </c>
      <c r="U22" s="125"/>
      <c r="V22" s="165">
        <v>410149.98249999998</v>
      </c>
      <c r="W22" s="166">
        <v>-1.0000000009313226E-2</v>
      </c>
    </row>
    <row r="23" spans="1:23" ht="11.25" customHeight="1" x14ac:dyDescent="0.3">
      <c r="A23" s="118"/>
      <c r="B23" s="118"/>
      <c r="C23" s="118" t="s">
        <v>72</v>
      </c>
      <c r="D23" s="118"/>
      <c r="E23" s="119"/>
      <c r="F23" s="120">
        <v>0</v>
      </c>
      <c r="G23" s="121">
        <v>0</v>
      </c>
      <c r="H23" s="121">
        <v>12087.04</v>
      </c>
      <c r="I23" s="121">
        <v>27809.279999999999</v>
      </c>
      <c r="J23" s="121">
        <v>32339.08</v>
      </c>
      <c r="K23" s="121">
        <v>0</v>
      </c>
      <c r="L23" s="121">
        <v>44051.24</v>
      </c>
      <c r="M23" s="121">
        <v>18931.439999999999</v>
      </c>
      <c r="N23" s="121">
        <v>15088.92</v>
      </c>
      <c r="O23" s="121">
        <v>16525.96</v>
      </c>
      <c r="P23" s="122">
        <v>39628.53125</v>
      </c>
      <c r="Q23" s="123">
        <v>39628.53125</v>
      </c>
      <c r="R23" s="124">
        <v>246090.02249999999</v>
      </c>
      <c r="S23" s="125">
        <v>246090.01</v>
      </c>
      <c r="T23" s="126">
        <v>1.2499999982537702E-2</v>
      </c>
      <c r="U23" s="125"/>
      <c r="V23" s="165">
        <v>246090.015625</v>
      </c>
      <c r="W23" s="166">
        <v>6.8749999918509275E-3</v>
      </c>
    </row>
    <row r="24" spans="1:23" ht="11.25" customHeight="1" x14ac:dyDescent="0.3">
      <c r="A24" s="118"/>
      <c r="B24" s="118"/>
      <c r="C24" s="118" t="s">
        <v>73</v>
      </c>
      <c r="D24" s="118"/>
      <c r="E24" s="119"/>
      <c r="F24" s="120">
        <v>0</v>
      </c>
      <c r="G24" s="121">
        <v>0</v>
      </c>
      <c r="H24" s="121">
        <v>460</v>
      </c>
      <c r="I24" s="121">
        <v>4130</v>
      </c>
      <c r="J24" s="121">
        <v>5663</v>
      </c>
      <c r="K24" s="121">
        <v>0</v>
      </c>
      <c r="L24" s="121">
        <v>7320</v>
      </c>
      <c r="M24" s="121">
        <v>3201</v>
      </c>
      <c r="N24" s="121">
        <v>3900</v>
      </c>
      <c r="O24" s="121">
        <v>3900</v>
      </c>
      <c r="P24" s="122">
        <v>3900</v>
      </c>
      <c r="Q24" s="123">
        <v>3900</v>
      </c>
      <c r="R24" s="124">
        <v>36374</v>
      </c>
      <c r="S24" s="125">
        <v>25240.03</v>
      </c>
      <c r="T24" s="126">
        <v>11133.970000000001</v>
      </c>
      <c r="U24" s="125"/>
      <c r="V24" s="165">
        <v>25240.029312133789</v>
      </c>
      <c r="W24" s="166">
        <v>11133.970687866211</v>
      </c>
    </row>
    <row r="25" spans="1:23" ht="11.25" customHeight="1" x14ac:dyDescent="0.3">
      <c r="A25" s="118"/>
      <c r="B25" s="118"/>
      <c r="C25" s="118" t="s">
        <v>74</v>
      </c>
      <c r="D25" s="118"/>
      <c r="E25" s="119"/>
      <c r="F25" s="120">
        <v>0</v>
      </c>
      <c r="G25" s="121">
        <v>0</v>
      </c>
      <c r="H25" s="121">
        <v>0</v>
      </c>
      <c r="I25" s="121">
        <v>78325.52</v>
      </c>
      <c r="J25" s="121">
        <v>89610.85</v>
      </c>
      <c r="K25" s="121">
        <v>14097.48</v>
      </c>
      <c r="L25" s="121">
        <v>47881.69</v>
      </c>
      <c r="M25" s="121">
        <v>25902.98</v>
      </c>
      <c r="N25" s="121">
        <v>31195.22</v>
      </c>
      <c r="O25" s="121">
        <v>29904.46</v>
      </c>
      <c r="P25" s="122">
        <v>59139.171875</v>
      </c>
      <c r="Q25" s="123">
        <v>59139.171875</v>
      </c>
      <c r="R25" s="124">
        <v>435196.54375000001</v>
      </c>
      <c r="S25" s="125">
        <v>428134.97</v>
      </c>
      <c r="T25" s="126">
        <v>7061.5737500000396</v>
      </c>
      <c r="U25" s="125"/>
      <c r="V25" s="165">
        <v>435196.52515624999</v>
      </c>
      <c r="W25" s="166">
        <v>1.8593750020954758E-2</v>
      </c>
    </row>
    <row r="26" spans="1:23" ht="11.25" customHeight="1" x14ac:dyDescent="0.3">
      <c r="A26" s="118"/>
      <c r="B26" s="118"/>
      <c r="C26" s="118" t="s">
        <v>75</v>
      </c>
      <c r="D26" s="118"/>
      <c r="E26" s="119"/>
      <c r="F26" s="120">
        <v>0</v>
      </c>
      <c r="G26" s="121">
        <v>0</v>
      </c>
      <c r="H26" s="121">
        <v>0</v>
      </c>
      <c r="I26" s="121">
        <v>5296.64</v>
      </c>
      <c r="J26" s="121">
        <v>6976.56</v>
      </c>
      <c r="K26" s="121">
        <v>953.32</v>
      </c>
      <c r="L26" s="121">
        <v>3237.93</v>
      </c>
      <c r="M26" s="121">
        <v>1751.65</v>
      </c>
      <c r="N26" s="121">
        <v>2109.5300000000002</v>
      </c>
      <c r="O26" s="121">
        <v>2022.25</v>
      </c>
      <c r="P26" s="122">
        <v>3304.609375</v>
      </c>
      <c r="Q26" s="123">
        <v>3304.609375</v>
      </c>
      <c r="R26" s="124">
        <v>28957.098750000001</v>
      </c>
      <c r="S26" s="125">
        <v>28542.02</v>
      </c>
      <c r="T26" s="126">
        <v>415.07875000000058</v>
      </c>
      <c r="U26" s="125"/>
      <c r="V26" s="165">
        <v>28957.098750000001</v>
      </c>
      <c r="W26" s="166">
        <v>0</v>
      </c>
    </row>
    <row r="27" spans="1:23" ht="11.25" customHeight="1" x14ac:dyDescent="0.3">
      <c r="A27" s="118"/>
      <c r="B27" s="118"/>
      <c r="C27" s="118" t="s">
        <v>76</v>
      </c>
      <c r="D27" s="118"/>
      <c r="E27" s="119"/>
      <c r="F27" s="120">
        <v>0</v>
      </c>
      <c r="G27" s="121">
        <v>0</v>
      </c>
      <c r="H27" s="121">
        <v>0</v>
      </c>
      <c r="I27" s="121">
        <v>10748.62</v>
      </c>
      <c r="J27" s="121">
        <v>25201.79</v>
      </c>
      <c r="K27" s="121">
        <v>1934.6</v>
      </c>
      <c r="L27" s="121">
        <v>6570.81</v>
      </c>
      <c r="M27" s="121">
        <v>3554.67</v>
      </c>
      <c r="N27" s="121">
        <v>4280.93</v>
      </c>
      <c r="O27" s="121">
        <v>4103.79</v>
      </c>
      <c r="P27" s="122">
        <v>1822.599609375</v>
      </c>
      <c r="Q27" s="123">
        <v>1822.599609375</v>
      </c>
      <c r="R27" s="124">
        <v>60040.409218749999</v>
      </c>
      <c r="S27" s="125">
        <v>57921.03</v>
      </c>
      <c r="T27" s="126">
        <v>2119.3792187500003</v>
      </c>
      <c r="U27" s="125"/>
      <c r="V27" s="165">
        <v>60040.408281249998</v>
      </c>
      <c r="W27" s="166">
        <v>9.3750000087311491E-4</v>
      </c>
    </row>
    <row r="28" spans="1:23" ht="11.25" customHeight="1" x14ac:dyDescent="0.3">
      <c r="A28" s="118"/>
      <c r="B28" s="118"/>
      <c r="C28" s="118" t="s">
        <v>77</v>
      </c>
      <c r="D28" s="118"/>
      <c r="E28" s="119"/>
      <c r="F28" s="120">
        <v>0</v>
      </c>
      <c r="G28" s="121">
        <v>0</v>
      </c>
      <c r="H28" s="121">
        <v>0</v>
      </c>
      <c r="I28" s="121">
        <v>9193.33</v>
      </c>
      <c r="J28" s="121">
        <v>9727.5300000000007</v>
      </c>
      <c r="K28" s="121">
        <v>1654.67</v>
      </c>
      <c r="L28" s="121">
        <v>5620.03</v>
      </c>
      <c r="M28" s="121">
        <v>3040.32</v>
      </c>
      <c r="N28" s="121">
        <v>3661.49</v>
      </c>
      <c r="O28" s="121">
        <v>3509.98</v>
      </c>
      <c r="P28" s="122">
        <v>7249.314453125</v>
      </c>
      <c r="Q28" s="123">
        <v>7249.314453125</v>
      </c>
      <c r="R28" s="124">
        <v>50905.978906249999</v>
      </c>
      <c r="S28" s="125">
        <v>49540.03</v>
      </c>
      <c r="T28" s="126">
        <v>1365.9489062499997</v>
      </c>
      <c r="U28" s="125"/>
      <c r="V28" s="165">
        <v>50905.978886718745</v>
      </c>
      <c r="W28" s="166">
        <v>1.953125320142135E-5</v>
      </c>
    </row>
    <row r="29" spans="1:23" ht="11.25" customHeight="1" x14ac:dyDescent="0.3">
      <c r="A29" s="118"/>
      <c r="B29" s="118"/>
      <c r="C29" s="118" t="s">
        <v>78</v>
      </c>
      <c r="D29" s="118"/>
      <c r="E29" s="119"/>
      <c r="F29" s="120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2616.9699999999998</v>
      </c>
      <c r="P29" s="122">
        <v>0</v>
      </c>
      <c r="Q29" s="123">
        <v>0</v>
      </c>
      <c r="R29" s="124">
        <v>2616.9699999999998</v>
      </c>
      <c r="S29" s="125">
        <v>0</v>
      </c>
      <c r="T29" s="126">
        <v>2616.9699999999998</v>
      </c>
      <c r="U29" s="125"/>
      <c r="V29" s="165">
        <v>0</v>
      </c>
      <c r="W29" s="166">
        <v>2616.9699999999998</v>
      </c>
    </row>
    <row r="30" spans="1:23" ht="11.25" customHeight="1" x14ac:dyDescent="0.3">
      <c r="A30" s="118"/>
      <c r="B30" s="118"/>
      <c r="C30" s="118" t="s">
        <v>79</v>
      </c>
      <c r="D30" s="118"/>
      <c r="E30" s="119"/>
      <c r="F30" s="120">
        <v>100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  <c r="P30" s="122">
        <v>0</v>
      </c>
      <c r="Q30" s="123">
        <v>0</v>
      </c>
      <c r="R30" s="124">
        <v>100</v>
      </c>
      <c r="S30" s="125">
        <v>0</v>
      </c>
      <c r="T30" s="126">
        <v>100</v>
      </c>
      <c r="U30" s="125"/>
      <c r="V30" s="165">
        <v>100</v>
      </c>
      <c r="W30" s="166">
        <v>0</v>
      </c>
    </row>
    <row r="31" spans="1:23" ht="11.25" customHeight="1" x14ac:dyDescent="0.3">
      <c r="A31" s="118"/>
      <c r="B31" s="118"/>
      <c r="C31" s="127" t="s">
        <v>80</v>
      </c>
      <c r="D31" s="127"/>
      <c r="E31" s="128"/>
      <c r="F31" s="129">
        <v>21758.2</v>
      </c>
      <c r="G31" s="130">
        <v>0</v>
      </c>
      <c r="H31" s="130">
        <v>78691.800000000017</v>
      </c>
      <c r="I31" s="130">
        <v>214698.02</v>
      </c>
      <c r="J31" s="130">
        <v>196914.08000000002</v>
      </c>
      <c r="K31" s="130">
        <v>245532.43000000005</v>
      </c>
      <c r="L31" s="130">
        <v>259649.84999999998</v>
      </c>
      <c r="M31" s="130">
        <v>101290.03</v>
      </c>
      <c r="N31" s="130">
        <v>165770.05999999997</v>
      </c>
      <c r="O31" s="130">
        <v>110177.56999999998</v>
      </c>
      <c r="P31" s="131">
        <v>186241.7421875</v>
      </c>
      <c r="Q31" s="132">
        <v>231908.70703125</v>
      </c>
      <c r="R31" s="133">
        <v>1812632.4892187498</v>
      </c>
      <c r="S31" s="134">
        <v>1570657.9100000001</v>
      </c>
      <c r="T31" s="135">
        <v>241974.57921875003</v>
      </c>
      <c r="U31" s="134"/>
      <c r="V31" s="167">
        <v>1798881.5427691648</v>
      </c>
      <c r="W31" s="136">
        <v>13750.946449584981</v>
      </c>
    </row>
    <row r="32" spans="1:23" ht="11.25" customHeight="1" x14ac:dyDescent="0.3">
      <c r="A32" s="118"/>
      <c r="B32" s="118" t="s">
        <v>28</v>
      </c>
      <c r="C32" s="118"/>
      <c r="D32" s="118"/>
      <c r="E32" s="119"/>
      <c r="F32" s="120"/>
      <c r="G32" s="121"/>
      <c r="H32" s="121"/>
      <c r="I32" s="121"/>
      <c r="J32" s="121"/>
      <c r="K32" s="121"/>
      <c r="L32" s="121"/>
      <c r="M32" s="121"/>
      <c r="N32" s="121"/>
      <c r="O32" s="121"/>
      <c r="P32" s="122"/>
      <c r="Q32" s="123"/>
      <c r="R32" s="124"/>
      <c r="S32" s="125"/>
      <c r="T32" s="126"/>
      <c r="U32" s="125"/>
      <c r="V32" s="165"/>
      <c r="W32" s="166"/>
    </row>
    <row r="33" spans="1:23" ht="11.25" customHeight="1" x14ac:dyDescent="0.3">
      <c r="A33" s="118"/>
      <c r="B33" s="118"/>
      <c r="C33" s="118" t="s">
        <v>81</v>
      </c>
      <c r="D33" s="118"/>
      <c r="E33" s="119"/>
      <c r="F33" s="120">
        <v>4.5999999999999996</v>
      </c>
      <c r="G33" s="121">
        <v>25000</v>
      </c>
      <c r="H33" s="121">
        <v>0</v>
      </c>
      <c r="I33" s="121">
        <v>0</v>
      </c>
      <c r="J33" s="121">
        <v>11000</v>
      </c>
      <c r="K33" s="121">
        <v>0</v>
      </c>
      <c r="L33" s="121">
        <v>0</v>
      </c>
      <c r="M33" s="121">
        <v>50455.13</v>
      </c>
      <c r="N33" s="121">
        <v>11000</v>
      </c>
      <c r="O33" s="121">
        <v>5000</v>
      </c>
      <c r="P33" s="122">
        <v>0</v>
      </c>
      <c r="Q33" s="123">
        <v>0</v>
      </c>
      <c r="R33" s="124">
        <v>102459.73</v>
      </c>
      <c r="S33" s="125">
        <v>67000</v>
      </c>
      <c r="T33" s="126">
        <v>35459.729999999996</v>
      </c>
      <c r="U33" s="125" t="s">
        <v>82</v>
      </c>
      <c r="V33" s="165">
        <v>97459.73</v>
      </c>
      <c r="W33" s="166">
        <v>5000</v>
      </c>
    </row>
    <row r="34" spans="1:23" ht="11.25" customHeight="1" x14ac:dyDescent="0.3">
      <c r="A34" s="118"/>
      <c r="B34" s="118"/>
      <c r="C34" s="127" t="s">
        <v>83</v>
      </c>
      <c r="D34" s="127"/>
      <c r="E34" s="128"/>
      <c r="F34" s="129">
        <v>4.5999999999999996</v>
      </c>
      <c r="G34" s="130">
        <v>25000</v>
      </c>
      <c r="H34" s="130">
        <v>0</v>
      </c>
      <c r="I34" s="130">
        <v>0</v>
      </c>
      <c r="J34" s="130">
        <v>11000</v>
      </c>
      <c r="K34" s="130">
        <v>0</v>
      </c>
      <c r="L34" s="130">
        <v>0</v>
      </c>
      <c r="M34" s="130">
        <v>50455.13</v>
      </c>
      <c r="N34" s="130">
        <v>11000</v>
      </c>
      <c r="O34" s="130">
        <v>5000</v>
      </c>
      <c r="P34" s="131">
        <v>0</v>
      </c>
      <c r="Q34" s="132">
        <v>0</v>
      </c>
      <c r="R34" s="133">
        <v>102459.73</v>
      </c>
      <c r="S34" s="134">
        <v>67000</v>
      </c>
      <c r="T34" s="135">
        <v>35459.729999999996</v>
      </c>
      <c r="U34" s="134"/>
      <c r="V34" s="167">
        <v>97459.73</v>
      </c>
      <c r="W34" s="136">
        <v>5000</v>
      </c>
    </row>
    <row r="35" spans="1:23" ht="11.25" customHeight="1" x14ac:dyDescent="0.3">
      <c r="A35" s="118"/>
      <c r="B35" s="118" t="s">
        <v>29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2"/>
      <c r="Q35" s="123"/>
      <c r="R35" s="124"/>
      <c r="S35" s="125"/>
      <c r="T35" s="126"/>
      <c r="U35" s="125"/>
      <c r="V35" s="165"/>
      <c r="W35" s="166"/>
    </row>
    <row r="36" spans="1:23" ht="11.25" customHeight="1" x14ac:dyDescent="0.3">
      <c r="A36" s="118"/>
      <c r="B36" s="118"/>
      <c r="C36" s="118" t="s">
        <v>84</v>
      </c>
      <c r="D36" s="118"/>
      <c r="E36" s="119"/>
      <c r="F36" s="120">
        <v>22541.09</v>
      </c>
      <c r="G36" s="121">
        <v>0</v>
      </c>
      <c r="H36" s="121">
        <v>0</v>
      </c>
      <c r="I36" s="121">
        <v>2420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2">
        <v>0</v>
      </c>
      <c r="Q36" s="123">
        <v>0</v>
      </c>
      <c r="R36" s="124">
        <v>24961.09</v>
      </c>
      <c r="S36" s="125">
        <v>0</v>
      </c>
      <c r="T36" s="126">
        <v>24961.09</v>
      </c>
      <c r="U36" s="125" t="s">
        <v>85</v>
      </c>
      <c r="V36" s="165">
        <v>24961.09</v>
      </c>
      <c r="W36" s="166">
        <v>0</v>
      </c>
    </row>
    <row r="37" spans="1:23" ht="11.25" customHeight="1" x14ac:dyDescent="0.3">
      <c r="A37" s="118"/>
      <c r="B37" s="118"/>
      <c r="C37" s="118" t="s">
        <v>86</v>
      </c>
      <c r="D37" s="118"/>
      <c r="E37" s="119"/>
      <c r="F37" s="120">
        <v>1004.68</v>
      </c>
      <c r="G37" s="121">
        <v>692</v>
      </c>
      <c r="H37" s="121">
        <v>96</v>
      </c>
      <c r="I37" s="121">
        <v>451.13</v>
      </c>
      <c r="J37" s="121">
        <v>0</v>
      </c>
      <c r="K37" s="121">
        <v>1220.0999999999999</v>
      </c>
      <c r="L37" s="121">
        <v>101</v>
      </c>
      <c r="M37" s="121">
        <v>399</v>
      </c>
      <c r="N37" s="121">
        <v>4329</v>
      </c>
      <c r="O37" s="121">
        <v>896.57</v>
      </c>
      <c r="P37" s="122">
        <v>8405.259765625</v>
      </c>
      <c r="Q37" s="123">
        <v>8405.259765625</v>
      </c>
      <c r="R37" s="124">
        <v>25999.99953125</v>
      </c>
      <c r="S37" s="125">
        <v>26000</v>
      </c>
      <c r="T37" s="126">
        <v>-4.6875000043655746E-4</v>
      </c>
      <c r="U37" s="125"/>
      <c r="V37" s="165">
        <v>25999.99984375</v>
      </c>
      <c r="W37" s="166">
        <v>-3.125000002910383E-4</v>
      </c>
    </row>
    <row r="38" spans="1:23" ht="11.25" customHeight="1" x14ac:dyDescent="0.3">
      <c r="A38" s="118"/>
      <c r="B38" s="118"/>
      <c r="C38" s="127" t="s">
        <v>87</v>
      </c>
      <c r="D38" s="127"/>
      <c r="E38" s="128"/>
      <c r="F38" s="129">
        <v>23545.77</v>
      </c>
      <c r="G38" s="130">
        <v>692</v>
      </c>
      <c r="H38" s="130">
        <v>96</v>
      </c>
      <c r="I38" s="130">
        <v>2871.13</v>
      </c>
      <c r="J38" s="130">
        <v>0</v>
      </c>
      <c r="K38" s="130">
        <v>1220.0999999999999</v>
      </c>
      <c r="L38" s="130">
        <v>101</v>
      </c>
      <c r="M38" s="130">
        <v>399</v>
      </c>
      <c r="N38" s="130">
        <v>4329</v>
      </c>
      <c r="O38" s="130">
        <v>896.57</v>
      </c>
      <c r="P38" s="131">
        <v>8405.259765625</v>
      </c>
      <c r="Q38" s="132">
        <v>8405.259765625</v>
      </c>
      <c r="R38" s="133">
        <v>50961.08953125</v>
      </c>
      <c r="S38" s="134">
        <v>26000</v>
      </c>
      <c r="T38" s="135">
        <v>24961.08953125</v>
      </c>
      <c r="U38" s="134"/>
      <c r="V38" s="167">
        <v>50961.08984375</v>
      </c>
      <c r="W38" s="136">
        <v>-3.125000002910383E-4</v>
      </c>
    </row>
    <row r="39" spans="1:23" ht="11.25" customHeight="1" x14ac:dyDescent="0.3">
      <c r="A39" s="118"/>
      <c r="B39" s="127" t="s">
        <v>30</v>
      </c>
      <c r="C39" s="127"/>
      <c r="D39" s="127"/>
      <c r="E39" s="128"/>
      <c r="F39" s="129">
        <v>1274591.01</v>
      </c>
      <c r="G39" s="130">
        <v>1241623.32</v>
      </c>
      <c r="H39" s="130">
        <v>1217244</v>
      </c>
      <c r="I39" s="130">
        <v>1358176.2799999998</v>
      </c>
      <c r="J39" s="130">
        <v>1397113.35</v>
      </c>
      <c r="K39" s="130">
        <v>1384637.1700000004</v>
      </c>
      <c r="L39" s="130">
        <v>1433000.5899999999</v>
      </c>
      <c r="M39" s="130">
        <v>1324613.5299999998</v>
      </c>
      <c r="N39" s="130">
        <v>1624389.4000000001</v>
      </c>
      <c r="O39" s="130">
        <v>1296799.78</v>
      </c>
      <c r="P39" s="131">
        <v>1326902.8359375</v>
      </c>
      <c r="Q39" s="132">
        <v>1372569.80078125</v>
      </c>
      <c r="R39" s="133">
        <v>16251661.06671875</v>
      </c>
      <c r="S39" s="134">
        <v>14912596.990000002</v>
      </c>
      <c r="T39" s="135">
        <v>1339064.0767187492</v>
      </c>
      <c r="U39" s="134"/>
      <c r="V39" s="167">
        <v>16234563.043081664</v>
      </c>
      <c r="W39" s="136">
        <v>17098.023637084938</v>
      </c>
    </row>
    <row r="40" spans="1:23" ht="11.25" customHeight="1" x14ac:dyDescent="0.3">
      <c r="A40" s="118" t="s">
        <v>31</v>
      </c>
      <c r="B40" s="118"/>
      <c r="C40" s="118"/>
      <c r="D40" s="118"/>
      <c r="E40" s="119"/>
      <c r="F40" s="120"/>
      <c r="G40" s="121"/>
      <c r="H40" s="121"/>
      <c r="I40" s="121"/>
      <c r="J40" s="121"/>
      <c r="K40" s="121"/>
      <c r="L40" s="121"/>
      <c r="M40" s="121"/>
      <c r="N40" s="121"/>
      <c r="O40" s="121"/>
      <c r="P40" s="122"/>
      <c r="Q40" s="123"/>
      <c r="R40" s="124"/>
      <c r="S40" s="125"/>
      <c r="T40" s="126"/>
      <c r="U40" s="125"/>
      <c r="V40" s="165"/>
      <c r="W40" s="166"/>
    </row>
    <row r="41" spans="1:23" ht="11.25" customHeight="1" x14ac:dyDescent="0.3">
      <c r="A41" s="118"/>
      <c r="B41" s="118" t="s">
        <v>32</v>
      </c>
      <c r="C41" s="118"/>
      <c r="D41" s="118"/>
      <c r="E41" s="119"/>
      <c r="F41" s="120"/>
      <c r="G41" s="121"/>
      <c r="H41" s="121"/>
      <c r="I41" s="121"/>
      <c r="J41" s="121"/>
      <c r="K41" s="121"/>
      <c r="L41" s="121"/>
      <c r="M41" s="121"/>
      <c r="N41" s="121"/>
      <c r="O41" s="121"/>
      <c r="P41" s="122"/>
      <c r="Q41" s="123"/>
      <c r="R41" s="124"/>
      <c r="S41" s="125"/>
      <c r="T41" s="126"/>
      <c r="U41" s="125"/>
      <c r="V41" s="165"/>
      <c r="W41" s="166"/>
    </row>
    <row r="42" spans="1:23" ht="11.25" customHeight="1" x14ac:dyDescent="0.3">
      <c r="A42" s="118"/>
      <c r="B42" s="118"/>
      <c r="C42" s="118" t="s">
        <v>88</v>
      </c>
      <c r="D42" s="118"/>
      <c r="E42" s="119"/>
      <c r="F42" s="120">
        <v>323610.34999999998</v>
      </c>
      <c r="G42" s="121">
        <v>345400.98</v>
      </c>
      <c r="H42" s="121">
        <v>344363.48</v>
      </c>
      <c r="I42" s="121">
        <v>345381.54</v>
      </c>
      <c r="J42" s="121">
        <v>345163.74</v>
      </c>
      <c r="K42" s="121">
        <v>347462.36</v>
      </c>
      <c r="L42" s="121">
        <v>349730.33</v>
      </c>
      <c r="M42" s="121">
        <v>345883.01</v>
      </c>
      <c r="N42" s="121">
        <v>343169.18</v>
      </c>
      <c r="O42" s="121">
        <v>339528.82</v>
      </c>
      <c r="P42" s="122">
        <v>354811</v>
      </c>
      <c r="Q42" s="123">
        <v>354811</v>
      </c>
      <c r="R42" s="124">
        <v>4139315.79</v>
      </c>
      <c r="S42" s="125">
        <v>4805726.04</v>
      </c>
      <c r="T42" s="126">
        <v>666410.25</v>
      </c>
      <c r="U42" s="125" t="s">
        <v>89</v>
      </c>
      <c r="V42" s="165">
        <v>4154597.97</v>
      </c>
      <c r="W42" s="166">
        <v>15282.180000000168</v>
      </c>
    </row>
    <row r="43" spans="1:23" ht="11.25" customHeight="1" x14ac:dyDescent="0.3">
      <c r="A43" s="118"/>
      <c r="B43" s="118"/>
      <c r="C43" s="118" t="s">
        <v>90</v>
      </c>
      <c r="D43" s="118"/>
      <c r="E43" s="119"/>
      <c r="F43" s="120">
        <v>9161.2800000000007</v>
      </c>
      <c r="G43" s="121">
        <v>3600.16</v>
      </c>
      <c r="H43" s="121">
        <v>4920.16</v>
      </c>
      <c r="I43" s="121">
        <v>11637.4</v>
      </c>
      <c r="J43" s="121">
        <v>13286.96</v>
      </c>
      <c r="K43" s="121">
        <v>9392.85</v>
      </c>
      <c r="L43" s="121">
        <v>8448.06</v>
      </c>
      <c r="M43" s="121">
        <v>9921.32</v>
      </c>
      <c r="N43" s="121">
        <v>9274.59</v>
      </c>
      <c r="O43" s="121">
        <v>13740.37</v>
      </c>
      <c r="P43" s="122">
        <v>7273.0833333333303</v>
      </c>
      <c r="Q43" s="123">
        <v>7273.0833333333303</v>
      </c>
      <c r="R43" s="124">
        <v>107929.31666666665</v>
      </c>
      <c r="S43" s="125">
        <v>0</v>
      </c>
      <c r="T43" s="126">
        <v>-107929.31666666665</v>
      </c>
      <c r="U43" s="125"/>
      <c r="V43" s="165">
        <v>101462.02999999998</v>
      </c>
      <c r="W43" s="166">
        <v>-6467.2866666666669</v>
      </c>
    </row>
    <row r="44" spans="1:23" ht="11.25" customHeight="1" x14ac:dyDescent="0.3">
      <c r="A44" s="118"/>
      <c r="B44" s="118"/>
      <c r="C44" s="118" t="s">
        <v>91</v>
      </c>
      <c r="D44" s="118"/>
      <c r="E44" s="119"/>
      <c r="F44" s="120">
        <v>2692.64</v>
      </c>
      <c r="G44" s="121">
        <v>3239.89</v>
      </c>
      <c r="H44" s="121">
        <v>11377.59</v>
      </c>
      <c r="I44" s="121">
        <v>10427.15</v>
      </c>
      <c r="J44" s="121">
        <v>9826.02</v>
      </c>
      <c r="K44" s="121">
        <v>9554.08</v>
      </c>
      <c r="L44" s="121">
        <v>6772.03</v>
      </c>
      <c r="M44" s="121">
        <v>9200.09</v>
      </c>
      <c r="N44" s="121">
        <v>8658.5300000000007</v>
      </c>
      <c r="O44" s="121">
        <v>9900.58</v>
      </c>
      <c r="P44" s="122">
        <v>8256.6666666666697</v>
      </c>
      <c r="Q44" s="123">
        <v>8256.6666666666697</v>
      </c>
      <c r="R44" s="124">
        <v>98161.933333333334</v>
      </c>
      <c r="S44" s="125">
        <v>0</v>
      </c>
      <c r="T44" s="126">
        <v>-98161.933333333334</v>
      </c>
      <c r="U44" s="125"/>
      <c r="V44" s="165">
        <v>96518.02</v>
      </c>
      <c r="W44" s="166">
        <v>-1643.9133333333302</v>
      </c>
    </row>
    <row r="45" spans="1:23" ht="11.25" customHeight="1" x14ac:dyDescent="0.3">
      <c r="A45" s="118"/>
      <c r="B45" s="118"/>
      <c r="C45" s="118" t="s">
        <v>92</v>
      </c>
      <c r="D45" s="118"/>
      <c r="E45" s="119"/>
      <c r="F45" s="120">
        <v>4058.48</v>
      </c>
      <c r="G45" s="121">
        <v>8000</v>
      </c>
      <c r="H45" s="121">
        <v>8784.32</v>
      </c>
      <c r="I45" s="121">
        <v>24709.93</v>
      </c>
      <c r="J45" s="121">
        <v>10335.629999999999</v>
      </c>
      <c r="K45" s="121">
        <v>18711.96</v>
      </c>
      <c r="L45" s="121">
        <v>14949.81</v>
      </c>
      <c r="M45" s="121">
        <v>10397.66</v>
      </c>
      <c r="N45" s="121">
        <v>16202.66</v>
      </c>
      <c r="O45" s="121">
        <v>25783.5</v>
      </c>
      <c r="P45" s="122">
        <v>11858.046875</v>
      </c>
      <c r="Q45" s="123">
        <v>11858.046875</v>
      </c>
      <c r="R45" s="124">
        <v>165650.04375000001</v>
      </c>
      <c r="S45" s="125">
        <v>165650.04</v>
      </c>
      <c r="T45" s="126">
        <v>-3.7500000034924597E-3</v>
      </c>
      <c r="U45" s="125"/>
      <c r="V45" s="165">
        <v>165650.04570312501</v>
      </c>
      <c r="W45" s="166">
        <v>1.953125E-3</v>
      </c>
    </row>
    <row r="46" spans="1:23" ht="11.25" customHeight="1" x14ac:dyDescent="0.3">
      <c r="A46" s="118"/>
      <c r="B46" s="118"/>
      <c r="C46" s="118" t="s">
        <v>93</v>
      </c>
      <c r="D46" s="118"/>
      <c r="E46" s="119"/>
      <c r="F46" s="120">
        <v>14415.35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v>0</v>
      </c>
      <c r="N46" s="121">
        <v>0</v>
      </c>
      <c r="O46" s="121">
        <v>0</v>
      </c>
      <c r="P46" s="122">
        <v>0</v>
      </c>
      <c r="Q46" s="123">
        <v>0</v>
      </c>
      <c r="R46" s="124">
        <v>14415.35</v>
      </c>
      <c r="S46" s="125">
        <v>0</v>
      </c>
      <c r="T46" s="126">
        <v>-14415.35</v>
      </c>
      <c r="U46" s="125"/>
      <c r="V46" s="165">
        <v>14415.35</v>
      </c>
      <c r="W46" s="166">
        <v>0</v>
      </c>
    </row>
    <row r="47" spans="1:23" ht="11.25" customHeight="1" x14ac:dyDescent="0.3">
      <c r="A47" s="118"/>
      <c r="B47" s="118"/>
      <c r="C47" s="118" t="s">
        <v>94</v>
      </c>
      <c r="D47" s="118"/>
      <c r="E47" s="119"/>
      <c r="F47" s="120">
        <v>31419.33</v>
      </c>
      <c r="G47" s="121">
        <v>31593.53</v>
      </c>
      <c r="H47" s="121">
        <v>33951.74</v>
      </c>
      <c r="I47" s="121">
        <v>33951.74</v>
      </c>
      <c r="J47" s="121">
        <v>38082.86</v>
      </c>
      <c r="K47" s="121">
        <v>38082.86</v>
      </c>
      <c r="L47" s="121">
        <v>38082.86</v>
      </c>
      <c r="M47" s="121">
        <v>38082.86</v>
      </c>
      <c r="N47" s="121">
        <v>38058.47</v>
      </c>
      <c r="O47" s="121">
        <v>36925.42</v>
      </c>
      <c r="P47" s="122">
        <v>37973.833333333299</v>
      </c>
      <c r="Q47" s="123">
        <v>37973.833333333299</v>
      </c>
      <c r="R47" s="124">
        <v>434179.33666666661</v>
      </c>
      <c r="S47" s="125">
        <v>0</v>
      </c>
      <c r="T47" s="126">
        <v>-434179.33666666661</v>
      </c>
      <c r="U47" s="125"/>
      <c r="V47" s="165">
        <v>435227.74999999994</v>
      </c>
      <c r="W47" s="166">
        <v>1048.4133333333302</v>
      </c>
    </row>
    <row r="48" spans="1:23" ht="11.25" customHeight="1" x14ac:dyDescent="0.3">
      <c r="A48" s="118"/>
      <c r="B48" s="118"/>
      <c r="C48" s="118" t="s">
        <v>95</v>
      </c>
      <c r="D48" s="118"/>
      <c r="E48" s="119"/>
      <c r="F48" s="120">
        <v>28936.26</v>
      </c>
      <c r="G48" s="121">
        <v>38658.39</v>
      </c>
      <c r="H48" s="121">
        <v>38925.4</v>
      </c>
      <c r="I48" s="121">
        <v>42423.519999999997</v>
      </c>
      <c r="J48" s="121">
        <v>42423.519999999997</v>
      </c>
      <c r="K48" s="121">
        <v>42182.36</v>
      </c>
      <c r="L48" s="121">
        <v>42071.06</v>
      </c>
      <c r="M48" s="121">
        <v>41087.870000000003</v>
      </c>
      <c r="N48" s="121">
        <v>42423.519999999997</v>
      </c>
      <c r="O48" s="121">
        <v>40003.980000000003</v>
      </c>
      <c r="P48" s="122">
        <v>42189.25</v>
      </c>
      <c r="Q48" s="123">
        <v>42189.25</v>
      </c>
      <c r="R48" s="124">
        <v>483514.37999999995</v>
      </c>
      <c r="S48" s="125">
        <v>444000.96</v>
      </c>
      <c r="T48" s="126">
        <v>-39513.419999999925</v>
      </c>
      <c r="U48" s="125"/>
      <c r="V48" s="165">
        <v>485699.64999999997</v>
      </c>
      <c r="W48" s="166">
        <v>2185.2700000000186</v>
      </c>
    </row>
    <row r="49" spans="1:23" ht="11.25" customHeight="1" x14ac:dyDescent="0.3">
      <c r="A49" s="118"/>
      <c r="B49" s="118"/>
      <c r="C49" s="118" t="s">
        <v>96</v>
      </c>
      <c r="D49" s="118"/>
      <c r="E49" s="119"/>
      <c r="F49" s="120">
        <v>0</v>
      </c>
      <c r="G49" s="121">
        <v>0</v>
      </c>
      <c r="H49" s="121">
        <v>0</v>
      </c>
      <c r="I49" s="121">
        <v>275</v>
      </c>
      <c r="J49" s="121">
        <v>0</v>
      </c>
      <c r="K49" s="121">
        <v>0</v>
      </c>
      <c r="L49" s="121">
        <v>0</v>
      </c>
      <c r="M49" s="121">
        <v>0</v>
      </c>
      <c r="N49" s="121">
        <v>0</v>
      </c>
      <c r="O49" s="121">
        <v>0</v>
      </c>
      <c r="P49" s="122">
        <v>0</v>
      </c>
      <c r="Q49" s="123">
        <v>0</v>
      </c>
      <c r="R49" s="124">
        <v>275</v>
      </c>
      <c r="S49" s="125">
        <v>0</v>
      </c>
      <c r="T49" s="126">
        <v>-275</v>
      </c>
      <c r="U49" s="125"/>
      <c r="V49" s="165">
        <v>275</v>
      </c>
      <c r="W49" s="166">
        <v>0</v>
      </c>
    </row>
    <row r="50" spans="1:23" ht="11.25" customHeight="1" x14ac:dyDescent="0.3">
      <c r="A50" s="118"/>
      <c r="B50" s="118"/>
      <c r="C50" s="118" t="s">
        <v>97</v>
      </c>
      <c r="D50" s="118"/>
      <c r="E50" s="119"/>
      <c r="F50" s="120">
        <v>13054.22</v>
      </c>
      <c r="G50" s="121">
        <v>13857.1</v>
      </c>
      <c r="H50" s="121">
        <v>13857.1</v>
      </c>
      <c r="I50" s="121">
        <v>13857.1</v>
      </c>
      <c r="J50" s="121">
        <v>13857.1</v>
      </c>
      <c r="K50" s="121">
        <v>13857.1</v>
      </c>
      <c r="L50" s="121">
        <v>13857.1</v>
      </c>
      <c r="M50" s="121">
        <v>13857.1</v>
      </c>
      <c r="N50" s="121">
        <v>13857.1</v>
      </c>
      <c r="O50" s="121">
        <v>13857.1</v>
      </c>
      <c r="P50" s="122">
        <v>13857.083333333299</v>
      </c>
      <c r="Q50" s="123">
        <v>13857.083333333299</v>
      </c>
      <c r="R50" s="124">
        <v>165482.28666666662</v>
      </c>
      <c r="S50" s="125">
        <v>183272.04</v>
      </c>
      <c r="T50" s="126">
        <v>17789.753333333385</v>
      </c>
      <c r="U50" s="125"/>
      <c r="V50" s="165">
        <v>165482.26999999996</v>
      </c>
      <c r="W50" s="166">
        <v>-1.6666666662786156E-2</v>
      </c>
    </row>
    <row r="51" spans="1:23" ht="11.25" customHeight="1" x14ac:dyDescent="0.3">
      <c r="A51" s="118"/>
      <c r="B51" s="118"/>
      <c r="C51" s="118" t="s">
        <v>98</v>
      </c>
      <c r="D51" s="118"/>
      <c r="E51" s="119"/>
      <c r="F51" s="120">
        <v>285.66000000000003</v>
      </c>
      <c r="G51" s="121">
        <v>0</v>
      </c>
      <c r="H51" s="121">
        <v>176.47</v>
      </c>
      <c r="I51" s="121">
        <v>352.94</v>
      </c>
      <c r="J51" s="121">
        <v>352.94</v>
      </c>
      <c r="K51" s="121">
        <v>352.94</v>
      </c>
      <c r="L51" s="121">
        <v>352.94</v>
      </c>
      <c r="M51" s="121">
        <v>352.94</v>
      </c>
      <c r="N51" s="121">
        <v>352.94</v>
      </c>
      <c r="O51" s="121">
        <v>352.94</v>
      </c>
      <c r="P51" s="122">
        <v>0</v>
      </c>
      <c r="Q51" s="123">
        <v>0</v>
      </c>
      <c r="R51" s="124">
        <v>2932.71</v>
      </c>
      <c r="S51" s="125">
        <v>0</v>
      </c>
      <c r="T51" s="126">
        <v>-2932.71</v>
      </c>
      <c r="U51" s="125"/>
      <c r="V51" s="165">
        <v>2579.77</v>
      </c>
      <c r="W51" s="166">
        <v>-352.94000000000005</v>
      </c>
    </row>
    <row r="52" spans="1:23" ht="11.25" customHeight="1" x14ac:dyDescent="0.3">
      <c r="A52" s="118"/>
      <c r="B52" s="118"/>
      <c r="C52" s="118" t="s">
        <v>99</v>
      </c>
      <c r="D52" s="118"/>
      <c r="E52" s="119"/>
      <c r="F52" s="120">
        <v>10618.54</v>
      </c>
      <c r="G52" s="121">
        <v>10875.5</v>
      </c>
      <c r="H52" s="121">
        <v>10875.5</v>
      </c>
      <c r="I52" s="121">
        <v>10875.5</v>
      </c>
      <c r="J52" s="121">
        <v>10875.5</v>
      </c>
      <c r="K52" s="121">
        <v>10875.5</v>
      </c>
      <c r="L52" s="121">
        <v>10875.5</v>
      </c>
      <c r="M52" s="121">
        <v>10875.5</v>
      </c>
      <c r="N52" s="121">
        <v>10875.5</v>
      </c>
      <c r="O52" s="121">
        <v>10875.5</v>
      </c>
      <c r="P52" s="122">
        <v>10875.5</v>
      </c>
      <c r="Q52" s="123">
        <v>10875.5</v>
      </c>
      <c r="R52" s="124">
        <v>130249.04000000001</v>
      </c>
      <c r="S52" s="125">
        <v>130506</v>
      </c>
      <c r="T52" s="126">
        <v>256.95999999999185</v>
      </c>
      <c r="U52" s="125"/>
      <c r="V52" s="165">
        <v>130249.04000000001</v>
      </c>
      <c r="W52" s="166">
        <v>0</v>
      </c>
    </row>
    <row r="53" spans="1:23" ht="11.25" customHeight="1" x14ac:dyDescent="0.3">
      <c r="A53" s="118"/>
      <c r="B53" s="118"/>
      <c r="C53" s="118" t="s">
        <v>100</v>
      </c>
      <c r="D53" s="118"/>
      <c r="E53" s="119"/>
      <c r="F53" s="120">
        <v>0</v>
      </c>
      <c r="G53" s="121">
        <v>3333.34</v>
      </c>
      <c r="H53" s="121">
        <v>3333.34</v>
      </c>
      <c r="I53" s="121">
        <v>3333.34</v>
      </c>
      <c r="J53" s="121">
        <v>3333.34</v>
      </c>
      <c r="K53" s="121">
        <v>3333.34</v>
      </c>
      <c r="L53" s="121">
        <v>3333.34</v>
      </c>
      <c r="M53" s="121">
        <v>3333.34</v>
      </c>
      <c r="N53" s="121">
        <v>3333.34</v>
      </c>
      <c r="O53" s="121">
        <v>3333.34</v>
      </c>
      <c r="P53" s="122">
        <v>3333.3333333333298</v>
      </c>
      <c r="Q53" s="123">
        <v>3333.3333333333298</v>
      </c>
      <c r="R53" s="124">
        <v>36666.726666666662</v>
      </c>
      <c r="S53" s="125">
        <v>39999.96</v>
      </c>
      <c r="T53" s="126">
        <v>3333.2333333333372</v>
      </c>
      <c r="U53" s="125"/>
      <c r="V53" s="165">
        <v>36666.719999999987</v>
      </c>
      <c r="W53" s="166">
        <v>-6.666666675300803E-3</v>
      </c>
    </row>
    <row r="54" spans="1:23" ht="11.25" customHeight="1" x14ac:dyDescent="0.3">
      <c r="A54" s="118"/>
      <c r="B54" s="118"/>
      <c r="C54" s="118" t="s">
        <v>101</v>
      </c>
      <c r="D54" s="118"/>
      <c r="E54" s="119"/>
      <c r="F54" s="120">
        <v>476.1</v>
      </c>
      <c r="G54" s="121">
        <v>0</v>
      </c>
      <c r="H54" s="121">
        <v>294.12</v>
      </c>
      <c r="I54" s="121">
        <v>588.24</v>
      </c>
      <c r="J54" s="121">
        <v>588.24</v>
      </c>
      <c r="K54" s="121">
        <v>588.24</v>
      </c>
      <c r="L54" s="121">
        <v>588.24</v>
      </c>
      <c r="M54" s="121">
        <v>588.24</v>
      </c>
      <c r="N54" s="121">
        <v>588.24</v>
      </c>
      <c r="O54" s="121">
        <v>588.24</v>
      </c>
      <c r="P54" s="122">
        <v>0</v>
      </c>
      <c r="Q54" s="123">
        <v>0</v>
      </c>
      <c r="R54" s="124">
        <v>4887.8999999999996</v>
      </c>
      <c r="S54" s="125">
        <v>0</v>
      </c>
      <c r="T54" s="126">
        <v>-4887.8999999999996</v>
      </c>
      <c r="U54" s="125"/>
      <c r="V54" s="165">
        <v>4299.66</v>
      </c>
      <c r="W54" s="166">
        <v>-588.23999999999978</v>
      </c>
    </row>
    <row r="55" spans="1:23" ht="11.25" customHeight="1" x14ac:dyDescent="0.3">
      <c r="A55" s="118"/>
      <c r="B55" s="118"/>
      <c r="C55" s="118" t="s">
        <v>102</v>
      </c>
      <c r="D55" s="118"/>
      <c r="E55" s="119"/>
      <c r="F55" s="120">
        <v>10246.959999999999</v>
      </c>
      <c r="G55" s="121">
        <v>12725.73</v>
      </c>
      <c r="H55" s="121">
        <v>10716.34</v>
      </c>
      <c r="I55" s="121">
        <v>10716.34</v>
      </c>
      <c r="J55" s="121">
        <v>10716.34</v>
      </c>
      <c r="K55" s="121">
        <v>13760.13</v>
      </c>
      <c r="L55" s="121">
        <v>14735.12</v>
      </c>
      <c r="M55" s="121">
        <v>14735.12</v>
      </c>
      <c r="N55" s="121">
        <v>14735.12</v>
      </c>
      <c r="O55" s="121">
        <v>14735.12</v>
      </c>
      <c r="P55" s="122">
        <v>15129</v>
      </c>
      <c r="Q55" s="123">
        <v>15129</v>
      </c>
      <c r="R55" s="124">
        <v>158080.31999999998</v>
      </c>
      <c r="S55" s="125">
        <v>197010</v>
      </c>
      <c r="T55" s="126">
        <v>38929.680000000022</v>
      </c>
      <c r="U55" s="125"/>
      <c r="V55" s="165">
        <v>158474.19999999998</v>
      </c>
      <c r="W55" s="166">
        <v>393.88000000000466</v>
      </c>
    </row>
    <row r="56" spans="1:23" ht="11.25" customHeight="1" x14ac:dyDescent="0.3">
      <c r="A56" s="118"/>
      <c r="B56" s="118"/>
      <c r="C56" s="118" t="s">
        <v>103</v>
      </c>
      <c r="D56" s="118"/>
      <c r="E56" s="119"/>
      <c r="F56" s="120">
        <v>5934.38</v>
      </c>
      <c r="G56" s="121">
        <v>4480</v>
      </c>
      <c r="H56" s="121">
        <v>4480</v>
      </c>
      <c r="I56" s="121">
        <v>4480</v>
      </c>
      <c r="J56" s="121">
        <v>4480</v>
      </c>
      <c r="K56" s="121">
        <v>4480</v>
      </c>
      <c r="L56" s="121">
        <v>4480</v>
      </c>
      <c r="M56" s="121">
        <v>4480</v>
      </c>
      <c r="N56" s="121">
        <v>4480</v>
      </c>
      <c r="O56" s="121">
        <v>4480</v>
      </c>
      <c r="P56" s="122">
        <v>4480</v>
      </c>
      <c r="Q56" s="123">
        <v>4480</v>
      </c>
      <c r="R56" s="124">
        <v>55214.380000000005</v>
      </c>
      <c r="S56" s="125">
        <v>53760</v>
      </c>
      <c r="T56" s="126">
        <v>-1454.3800000000047</v>
      </c>
      <c r="U56" s="125"/>
      <c r="V56" s="165">
        <v>55214.380000000005</v>
      </c>
      <c r="W56" s="166">
        <v>0</v>
      </c>
    </row>
    <row r="57" spans="1:23" ht="11.25" customHeight="1" x14ac:dyDescent="0.3">
      <c r="A57" s="118"/>
      <c r="B57" s="118"/>
      <c r="C57" s="118" t="s">
        <v>104</v>
      </c>
      <c r="D57" s="118"/>
      <c r="E57" s="119"/>
      <c r="F57" s="120">
        <v>5488.26</v>
      </c>
      <c r="G57" s="121">
        <v>5732.34</v>
      </c>
      <c r="H57" s="121">
        <v>5732.34</v>
      </c>
      <c r="I57" s="121">
        <v>5732.34</v>
      </c>
      <c r="J57" s="121">
        <v>5732.34</v>
      </c>
      <c r="K57" s="121">
        <v>5732.34</v>
      </c>
      <c r="L57" s="121">
        <v>5732.34</v>
      </c>
      <c r="M57" s="121">
        <v>5732.34</v>
      </c>
      <c r="N57" s="121">
        <v>5732.34</v>
      </c>
      <c r="O57" s="121">
        <v>5732.34</v>
      </c>
      <c r="P57" s="122">
        <v>5732.3333333333303</v>
      </c>
      <c r="Q57" s="123">
        <v>5732.3333333333303</v>
      </c>
      <c r="R57" s="124">
        <v>68543.986666666649</v>
      </c>
      <c r="S57" s="125">
        <v>68787.960000000006</v>
      </c>
      <c r="T57" s="126">
        <v>243.973333333357</v>
      </c>
      <c r="U57" s="125"/>
      <c r="V57" s="165">
        <v>68543.979999999981</v>
      </c>
      <c r="W57" s="166">
        <v>-6.6666666680248454E-3</v>
      </c>
    </row>
    <row r="58" spans="1:23" ht="11.25" customHeight="1" x14ac:dyDescent="0.3">
      <c r="A58" s="118"/>
      <c r="B58" s="118"/>
      <c r="C58" s="118" t="s">
        <v>105</v>
      </c>
      <c r="D58" s="118"/>
      <c r="E58" s="119"/>
      <c r="F58" s="120">
        <v>28173.63</v>
      </c>
      <c r="G58" s="121">
        <v>18892</v>
      </c>
      <c r="H58" s="121">
        <v>18892</v>
      </c>
      <c r="I58" s="121">
        <v>18892</v>
      </c>
      <c r="J58" s="121">
        <v>18892</v>
      </c>
      <c r="K58" s="121">
        <v>18892</v>
      </c>
      <c r="L58" s="121">
        <v>19245.23</v>
      </c>
      <c r="M58" s="121">
        <v>19598.46</v>
      </c>
      <c r="N58" s="121">
        <v>16464.28</v>
      </c>
      <c r="O58" s="121">
        <v>13711.28</v>
      </c>
      <c r="P58" s="122">
        <v>18892</v>
      </c>
      <c r="Q58" s="123">
        <v>18892</v>
      </c>
      <c r="R58" s="124">
        <v>229436.88</v>
      </c>
      <c r="S58" s="125">
        <v>309551.03999999998</v>
      </c>
      <c r="T58" s="126">
        <v>80114.159999999974</v>
      </c>
      <c r="U58" s="125"/>
      <c r="V58" s="165">
        <v>234617.60000000001</v>
      </c>
      <c r="W58" s="166">
        <v>5180.7200000000012</v>
      </c>
    </row>
    <row r="59" spans="1:23" ht="11.25" customHeight="1" x14ac:dyDescent="0.3">
      <c r="A59" s="118"/>
      <c r="B59" s="118"/>
      <c r="C59" s="118" t="s">
        <v>106</v>
      </c>
      <c r="D59" s="118"/>
      <c r="E59" s="119"/>
      <c r="F59" s="120">
        <v>0</v>
      </c>
      <c r="G59" s="121">
        <v>3000</v>
      </c>
      <c r="H59" s="121">
        <v>0</v>
      </c>
      <c r="I59" s="121">
        <v>0</v>
      </c>
      <c r="J59" s="121">
        <v>0</v>
      </c>
      <c r="K59" s="121">
        <v>0</v>
      </c>
      <c r="L59" s="121">
        <v>0</v>
      </c>
      <c r="M59" s="121">
        <v>0</v>
      </c>
      <c r="N59" s="121">
        <v>0</v>
      </c>
      <c r="O59" s="121">
        <v>0</v>
      </c>
      <c r="P59" s="122">
        <v>4249.97998046875</v>
      </c>
      <c r="Q59" s="123">
        <v>4249.97998046875</v>
      </c>
      <c r="R59" s="124">
        <v>11499.9599609375</v>
      </c>
      <c r="S59" s="125">
        <v>11499.96</v>
      </c>
      <c r="T59" s="126">
        <v>3.9062499126885086E-5</v>
      </c>
      <c r="U59" s="125"/>
      <c r="V59" s="165">
        <v>11499.960205078125</v>
      </c>
      <c r="W59" s="166">
        <v>2.44140625E-4</v>
      </c>
    </row>
    <row r="60" spans="1:23" ht="11.25" customHeight="1" x14ac:dyDescent="0.3">
      <c r="A60" s="118"/>
      <c r="B60" s="118"/>
      <c r="C60" s="118" t="s">
        <v>107</v>
      </c>
      <c r="D60" s="118"/>
      <c r="E60" s="119"/>
      <c r="F60" s="120">
        <v>4839.08</v>
      </c>
      <c r="G60" s="121">
        <v>4839.08</v>
      </c>
      <c r="H60" s="121">
        <v>4839.08</v>
      </c>
      <c r="I60" s="121">
        <v>4839.08</v>
      </c>
      <c r="J60" s="121">
        <v>4839.08</v>
      </c>
      <c r="K60" s="121">
        <v>4839.08</v>
      </c>
      <c r="L60" s="121">
        <v>4839.08</v>
      </c>
      <c r="M60" s="121">
        <v>4839.08</v>
      </c>
      <c r="N60" s="121">
        <v>4839.08</v>
      </c>
      <c r="O60" s="121">
        <v>4839.08</v>
      </c>
      <c r="P60" s="122">
        <v>4839.0833333333303</v>
      </c>
      <c r="Q60" s="123">
        <v>4839.0833333333303</v>
      </c>
      <c r="R60" s="124">
        <v>58068.966666666667</v>
      </c>
      <c r="S60" s="125">
        <v>0</v>
      </c>
      <c r="T60" s="126">
        <v>-58068.966666666667</v>
      </c>
      <c r="U60" s="125"/>
      <c r="V60" s="165">
        <v>58068.969999999994</v>
      </c>
      <c r="W60" s="166">
        <v>3.3333333267364651E-3</v>
      </c>
    </row>
    <row r="61" spans="1:23" ht="11.25" customHeight="1" x14ac:dyDescent="0.3">
      <c r="A61" s="118"/>
      <c r="B61" s="118"/>
      <c r="C61" s="118" t="s">
        <v>108</v>
      </c>
      <c r="D61" s="118"/>
      <c r="E61" s="119"/>
      <c r="F61" s="120">
        <v>12661.66</v>
      </c>
      <c r="G61" s="121">
        <v>12661.66</v>
      </c>
      <c r="H61" s="121">
        <v>12661.66</v>
      </c>
      <c r="I61" s="121">
        <v>12661.66</v>
      </c>
      <c r="J61" s="121">
        <v>12661.66</v>
      </c>
      <c r="K61" s="121">
        <v>12661.66</v>
      </c>
      <c r="L61" s="121">
        <v>12661.66</v>
      </c>
      <c r="M61" s="121">
        <v>12661.66</v>
      </c>
      <c r="N61" s="121">
        <v>12661.66</v>
      </c>
      <c r="O61" s="121">
        <v>12661.66</v>
      </c>
      <c r="P61" s="122">
        <v>12661.666666666701</v>
      </c>
      <c r="Q61" s="123">
        <v>12661.666666666701</v>
      </c>
      <c r="R61" s="124">
        <v>151939.93333333341</v>
      </c>
      <c r="S61" s="125">
        <v>151940.04</v>
      </c>
      <c r="T61" s="126">
        <v>0.10666666660108604</v>
      </c>
      <c r="U61" s="125"/>
      <c r="V61" s="165">
        <v>151939.94000000012</v>
      </c>
      <c r="W61" s="166">
        <v>6.6666667116805911E-3</v>
      </c>
    </row>
    <row r="62" spans="1:23" ht="11.25" customHeight="1" x14ac:dyDescent="0.3">
      <c r="A62" s="118"/>
      <c r="B62" s="118"/>
      <c r="C62" s="118" t="s">
        <v>109</v>
      </c>
      <c r="D62" s="118"/>
      <c r="E62" s="119"/>
      <c r="F62" s="120">
        <v>4166.74</v>
      </c>
      <c r="G62" s="121">
        <v>4166.66</v>
      </c>
      <c r="H62" s="121">
        <v>4166.66</v>
      </c>
      <c r="I62" s="121">
        <v>4166.66</v>
      </c>
      <c r="J62" s="121">
        <v>4166.66</v>
      </c>
      <c r="K62" s="121">
        <v>4166.66</v>
      </c>
      <c r="L62" s="121">
        <v>4166.66</v>
      </c>
      <c r="M62" s="121">
        <v>4166.66</v>
      </c>
      <c r="N62" s="121">
        <v>4166.66</v>
      </c>
      <c r="O62" s="121">
        <v>4166.66</v>
      </c>
      <c r="P62" s="122">
        <v>4166.6666666666697</v>
      </c>
      <c r="Q62" s="123">
        <v>4166.6666666666697</v>
      </c>
      <c r="R62" s="124">
        <v>50000.013333333351</v>
      </c>
      <c r="S62" s="125">
        <v>50000.04</v>
      </c>
      <c r="T62" s="126">
        <v>2.6666666650271509E-2</v>
      </c>
      <c r="U62" s="125"/>
      <c r="V62" s="165">
        <v>50000.020000000019</v>
      </c>
      <c r="W62" s="166">
        <v>6.6666666680248454E-3</v>
      </c>
    </row>
    <row r="63" spans="1:23" ht="11.25" customHeight="1" x14ac:dyDescent="0.3">
      <c r="A63" s="118"/>
      <c r="B63" s="118"/>
      <c r="C63" s="118" t="s">
        <v>110</v>
      </c>
      <c r="D63" s="118"/>
      <c r="E63" s="119"/>
      <c r="F63" s="120">
        <v>600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v>0</v>
      </c>
      <c r="M63" s="121">
        <v>0</v>
      </c>
      <c r="N63" s="121">
        <v>0</v>
      </c>
      <c r="O63" s="121">
        <v>0</v>
      </c>
      <c r="P63" s="122">
        <v>0</v>
      </c>
      <c r="Q63" s="123">
        <v>0</v>
      </c>
      <c r="R63" s="124">
        <v>600</v>
      </c>
      <c r="S63" s="125">
        <v>0</v>
      </c>
      <c r="T63" s="126">
        <v>-600</v>
      </c>
      <c r="U63" s="125"/>
      <c r="V63" s="165">
        <v>600</v>
      </c>
      <c r="W63" s="166">
        <v>0</v>
      </c>
    </row>
    <row r="64" spans="1:23" ht="11.25" customHeight="1" x14ac:dyDescent="0.3">
      <c r="A64" s="118"/>
      <c r="B64" s="118"/>
      <c r="C64" s="118" t="s">
        <v>111</v>
      </c>
      <c r="D64" s="118"/>
      <c r="E64" s="119"/>
      <c r="F64" s="120">
        <v>2743</v>
      </c>
      <c r="G64" s="121">
        <v>3570</v>
      </c>
      <c r="H64" s="121">
        <v>3570</v>
      </c>
      <c r="I64" s="121">
        <v>3213</v>
      </c>
      <c r="J64" s="121">
        <v>3570</v>
      </c>
      <c r="K64" s="121">
        <v>3570</v>
      </c>
      <c r="L64" s="121">
        <v>3213</v>
      </c>
      <c r="M64" s="121">
        <v>3213</v>
      </c>
      <c r="N64" s="121">
        <v>3570</v>
      </c>
      <c r="O64" s="121">
        <v>3570</v>
      </c>
      <c r="P64" s="122">
        <v>2880.1666666666702</v>
      </c>
      <c r="Q64" s="123">
        <v>2880.1666666666702</v>
      </c>
      <c r="R64" s="124">
        <v>39562.333333333343</v>
      </c>
      <c r="S64" s="125">
        <v>34562.04</v>
      </c>
      <c r="T64" s="126">
        <v>-5000.2933333333422</v>
      </c>
      <c r="U64" s="125"/>
      <c r="V64" s="165">
        <v>34562.038940429688</v>
      </c>
      <c r="W64" s="166">
        <v>-5000.2943929036555</v>
      </c>
    </row>
    <row r="65" spans="1:23" ht="11.25" customHeight="1" x14ac:dyDescent="0.3">
      <c r="A65" s="118"/>
      <c r="B65" s="118"/>
      <c r="C65" s="118" t="s">
        <v>112</v>
      </c>
      <c r="D65" s="118"/>
      <c r="E65" s="119"/>
      <c r="F65" s="120">
        <v>27915.02</v>
      </c>
      <c r="G65" s="121">
        <v>28319.52</v>
      </c>
      <c r="H65" s="121">
        <v>28319.52</v>
      </c>
      <c r="I65" s="121">
        <v>28319.52</v>
      </c>
      <c r="J65" s="121">
        <v>28319.52</v>
      </c>
      <c r="K65" s="121">
        <v>28319.52</v>
      </c>
      <c r="L65" s="121">
        <v>28319.52</v>
      </c>
      <c r="M65" s="121">
        <v>28319.52</v>
      </c>
      <c r="N65" s="121">
        <v>28319.52</v>
      </c>
      <c r="O65" s="121">
        <v>28319.52</v>
      </c>
      <c r="P65" s="122">
        <v>28319.5</v>
      </c>
      <c r="Q65" s="123">
        <v>28319.5</v>
      </c>
      <c r="R65" s="124">
        <v>339429.69999999995</v>
      </c>
      <c r="S65" s="125">
        <v>339834</v>
      </c>
      <c r="T65" s="126">
        <v>404.30000000004657</v>
      </c>
      <c r="U65" s="125"/>
      <c r="V65" s="165">
        <v>339429.67999999993</v>
      </c>
      <c r="W65" s="166">
        <v>-2.0000000018626451E-2</v>
      </c>
    </row>
    <row r="66" spans="1:23" ht="11.25" customHeight="1" x14ac:dyDescent="0.3">
      <c r="A66" s="118"/>
      <c r="B66" s="118"/>
      <c r="C66" s="118" t="s">
        <v>113</v>
      </c>
      <c r="D66" s="118"/>
      <c r="E66" s="119"/>
      <c r="F66" s="120">
        <v>190.44</v>
      </c>
      <c r="G66" s="121">
        <v>0</v>
      </c>
      <c r="H66" s="121">
        <v>117.65</v>
      </c>
      <c r="I66" s="121">
        <v>33985.300000000003</v>
      </c>
      <c r="J66" s="121">
        <v>235.3</v>
      </c>
      <c r="K66" s="121">
        <v>235.3</v>
      </c>
      <c r="L66" s="121">
        <v>32485.3</v>
      </c>
      <c r="M66" s="121">
        <v>985.3</v>
      </c>
      <c r="N66" s="121">
        <v>235.3</v>
      </c>
      <c r="O66" s="121">
        <v>235.3</v>
      </c>
      <c r="P66" s="122">
        <v>0</v>
      </c>
      <c r="Q66" s="123">
        <v>0</v>
      </c>
      <c r="R66" s="124">
        <v>68705.190000000017</v>
      </c>
      <c r="S66" s="125">
        <v>0</v>
      </c>
      <c r="T66" s="126">
        <v>-68705.190000000017</v>
      </c>
      <c r="U66" s="125"/>
      <c r="V66" s="165">
        <v>68469.890000000014</v>
      </c>
      <c r="W66" s="166">
        <v>-235.30000000000291</v>
      </c>
    </row>
    <row r="67" spans="1:23" ht="11.25" customHeight="1" x14ac:dyDescent="0.3">
      <c r="A67" s="118"/>
      <c r="B67" s="118"/>
      <c r="C67" s="118" t="s">
        <v>114</v>
      </c>
      <c r="D67" s="118"/>
      <c r="E67" s="119"/>
      <c r="F67" s="120">
        <v>11790.5</v>
      </c>
      <c r="G67" s="121">
        <v>11790.5</v>
      </c>
      <c r="H67" s="121">
        <v>11790.5</v>
      </c>
      <c r="I67" s="121">
        <v>11790.5</v>
      </c>
      <c r="J67" s="121">
        <v>11790.5</v>
      </c>
      <c r="K67" s="121">
        <v>11790.5</v>
      </c>
      <c r="L67" s="121">
        <v>11790.5</v>
      </c>
      <c r="M67" s="121">
        <v>11790.5</v>
      </c>
      <c r="N67" s="121">
        <v>11790.5</v>
      </c>
      <c r="O67" s="121">
        <v>11790.5</v>
      </c>
      <c r="P67" s="122">
        <v>11790.5</v>
      </c>
      <c r="Q67" s="123">
        <v>11790.5</v>
      </c>
      <c r="R67" s="124">
        <v>141486</v>
      </c>
      <c r="S67" s="125">
        <v>141486</v>
      </c>
      <c r="T67" s="126">
        <v>0</v>
      </c>
      <c r="U67" s="125"/>
      <c r="V67" s="165">
        <v>141486</v>
      </c>
      <c r="W67" s="166">
        <v>0</v>
      </c>
    </row>
    <row r="68" spans="1:23" ht="11.25" customHeight="1" x14ac:dyDescent="0.3">
      <c r="A68" s="118"/>
      <c r="B68" s="118"/>
      <c r="C68" s="118" t="s">
        <v>115</v>
      </c>
      <c r="D68" s="118"/>
      <c r="E68" s="119"/>
      <c r="F68" s="120">
        <v>1487.5</v>
      </c>
      <c r="G68" s="121">
        <v>2375.9499999999998</v>
      </c>
      <c r="H68" s="121">
        <v>2458.0100000000002</v>
      </c>
      <c r="I68" s="121">
        <v>2806.12</v>
      </c>
      <c r="J68" s="121">
        <v>2296.2800000000002</v>
      </c>
      <c r="K68" s="121">
        <v>2493.2600000000002</v>
      </c>
      <c r="L68" s="121">
        <v>1501.28</v>
      </c>
      <c r="M68" s="121">
        <v>1947.16</v>
      </c>
      <c r="N68" s="121">
        <v>1396.14</v>
      </c>
      <c r="O68" s="121">
        <v>2708.32</v>
      </c>
      <c r="P68" s="122">
        <v>693.58333333333303</v>
      </c>
      <c r="Q68" s="123">
        <v>693.58333333333303</v>
      </c>
      <c r="R68" s="124">
        <v>22857.186666666665</v>
      </c>
      <c r="S68" s="125">
        <v>41772.959999999999</v>
      </c>
      <c r="T68" s="126">
        <v>18915.773333333334</v>
      </c>
      <c r="U68" s="125"/>
      <c r="V68" s="165">
        <v>20842.449999999997</v>
      </c>
      <c r="W68" s="166">
        <v>-2014.7366666666676</v>
      </c>
    </row>
    <row r="69" spans="1:23" ht="11.25" customHeight="1" x14ac:dyDescent="0.3">
      <c r="A69" s="118"/>
      <c r="B69" s="118"/>
      <c r="C69" s="118" t="s">
        <v>116</v>
      </c>
      <c r="D69" s="118"/>
      <c r="E69" s="119"/>
      <c r="F69" s="120">
        <v>1659.38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v>0</v>
      </c>
      <c r="M69" s="121">
        <v>0</v>
      </c>
      <c r="N69" s="121">
        <v>0</v>
      </c>
      <c r="O69" s="121">
        <v>0</v>
      </c>
      <c r="P69" s="122">
        <v>0</v>
      </c>
      <c r="Q69" s="123">
        <v>0</v>
      </c>
      <c r="R69" s="124">
        <v>1659.38</v>
      </c>
      <c r="S69" s="125">
        <v>0</v>
      </c>
      <c r="T69" s="126">
        <v>-1659.38</v>
      </c>
      <c r="U69" s="125"/>
      <c r="V69" s="165">
        <v>1659.38</v>
      </c>
      <c r="W69" s="166">
        <v>0</v>
      </c>
    </row>
    <row r="70" spans="1:23" ht="11.25" customHeight="1" x14ac:dyDescent="0.3">
      <c r="A70" s="118"/>
      <c r="B70" s="118"/>
      <c r="C70" s="118" t="s">
        <v>117</v>
      </c>
      <c r="D70" s="118"/>
      <c r="E70" s="119"/>
      <c r="F70" s="120">
        <v>10128.799999999999</v>
      </c>
      <c r="G70" s="121">
        <v>12520.1</v>
      </c>
      <c r="H70" s="121">
        <v>12520.1</v>
      </c>
      <c r="I70" s="121">
        <v>12520.1</v>
      </c>
      <c r="J70" s="121">
        <v>12520.1</v>
      </c>
      <c r="K70" s="121">
        <v>12520.1</v>
      </c>
      <c r="L70" s="121">
        <v>12520.1</v>
      </c>
      <c r="M70" s="121">
        <v>12520.1</v>
      </c>
      <c r="N70" s="121">
        <v>12520.1</v>
      </c>
      <c r="O70" s="121">
        <v>12520.1</v>
      </c>
      <c r="P70" s="122">
        <v>12320.833333333299</v>
      </c>
      <c r="Q70" s="123">
        <v>12320.833333333299</v>
      </c>
      <c r="R70" s="124">
        <v>147451.36666666664</v>
      </c>
      <c r="S70" s="125">
        <v>113645.04</v>
      </c>
      <c r="T70" s="126">
        <v>-33806.326666666646</v>
      </c>
      <c r="U70" s="125"/>
      <c r="V70" s="165">
        <v>147252.09999999992</v>
      </c>
      <c r="W70" s="166">
        <v>-199.26666666672099</v>
      </c>
    </row>
    <row r="71" spans="1:23" ht="11.25" customHeight="1" x14ac:dyDescent="0.3">
      <c r="A71" s="118"/>
      <c r="B71" s="118"/>
      <c r="C71" s="118" t="s">
        <v>118</v>
      </c>
      <c r="D71" s="118"/>
      <c r="E71" s="119"/>
      <c r="F71" s="120">
        <v>29350.23</v>
      </c>
      <c r="G71" s="121">
        <v>26275.34</v>
      </c>
      <c r="H71" s="121">
        <v>26275.34</v>
      </c>
      <c r="I71" s="121">
        <v>26275.34</v>
      </c>
      <c r="J71" s="121">
        <v>26275.34</v>
      </c>
      <c r="K71" s="121">
        <v>26275.34</v>
      </c>
      <c r="L71" s="121">
        <v>26275.34</v>
      </c>
      <c r="M71" s="121">
        <v>26275.34</v>
      </c>
      <c r="N71" s="121">
        <v>26275.34</v>
      </c>
      <c r="O71" s="121">
        <v>26275.34</v>
      </c>
      <c r="P71" s="122">
        <v>26275.333333333299</v>
      </c>
      <c r="Q71" s="123">
        <v>26275.333333333299</v>
      </c>
      <c r="R71" s="124">
        <v>318378.95666666661</v>
      </c>
      <c r="S71" s="125">
        <v>315303.96000000002</v>
      </c>
      <c r="T71" s="126">
        <v>-3074.996666666586</v>
      </c>
      <c r="U71" s="125"/>
      <c r="V71" s="165">
        <v>318378.9499999999</v>
      </c>
      <c r="W71" s="166">
        <v>-6.6666667116805911E-3</v>
      </c>
    </row>
    <row r="72" spans="1:23" ht="11.25" customHeight="1" x14ac:dyDescent="0.3">
      <c r="A72" s="118"/>
      <c r="B72" s="118"/>
      <c r="C72" s="118" t="s">
        <v>119</v>
      </c>
      <c r="D72" s="118"/>
      <c r="E72" s="119"/>
      <c r="F72" s="120">
        <v>9945.76</v>
      </c>
      <c r="G72" s="121">
        <v>9945.76</v>
      </c>
      <c r="H72" s="121">
        <v>9945.76</v>
      </c>
      <c r="I72" s="121">
        <v>9945.76</v>
      </c>
      <c r="J72" s="121">
        <v>9945.76</v>
      </c>
      <c r="K72" s="121">
        <v>9945.76</v>
      </c>
      <c r="L72" s="121">
        <v>9945.76</v>
      </c>
      <c r="M72" s="121">
        <v>9945.76</v>
      </c>
      <c r="N72" s="121">
        <v>9945.76</v>
      </c>
      <c r="O72" s="121">
        <v>9945.76</v>
      </c>
      <c r="P72" s="122">
        <v>9945.75</v>
      </c>
      <c r="Q72" s="123">
        <v>9945.75</v>
      </c>
      <c r="R72" s="124">
        <v>119349.09999999999</v>
      </c>
      <c r="S72" s="125">
        <v>119349</v>
      </c>
      <c r="T72" s="126">
        <v>-9.9999999991268851E-2</v>
      </c>
      <c r="U72" s="125"/>
      <c r="V72" s="165">
        <v>119349.09</v>
      </c>
      <c r="W72" s="166">
        <v>-9.9999999947613105E-3</v>
      </c>
    </row>
    <row r="73" spans="1:23" ht="11.25" customHeight="1" x14ac:dyDescent="0.3">
      <c r="A73" s="118"/>
      <c r="B73" s="118"/>
      <c r="C73" s="118" t="s">
        <v>120</v>
      </c>
      <c r="D73" s="118"/>
      <c r="E73" s="119"/>
      <c r="F73" s="120">
        <v>0</v>
      </c>
      <c r="G73" s="121">
        <v>0</v>
      </c>
      <c r="H73" s="121"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v>0</v>
      </c>
      <c r="N73" s="121">
        <v>0</v>
      </c>
      <c r="O73" s="121">
        <v>0</v>
      </c>
      <c r="P73" s="122">
        <v>765</v>
      </c>
      <c r="Q73" s="123">
        <v>765</v>
      </c>
      <c r="R73" s="124">
        <v>1530</v>
      </c>
      <c r="S73" s="125">
        <v>1530</v>
      </c>
      <c r="T73" s="126">
        <v>0</v>
      </c>
      <c r="U73" s="125"/>
      <c r="V73" s="165">
        <v>1530</v>
      </c>
      <c r="W73" s="166">
        <v>0</v>
      </c>
    </row>
    <row r="74" spans="1:23" ht="11.25" customHeight="1" x14ac:dyDescent="0.3">
      <c r="A74" s="118"/>
      <c r="B74" s="118"/>
      <c r="C74" s="118" t="s">
        <v>121</v>
      </c>
      <c r="D74" s="118"/>
      <c r="E74" s="119"/>
      <c r="F74" s="120">
        <v>1500</v>
      </c>
      <c r="G74" s="121">
        <v>0</v>
      </c>
      <c r="H74" s="121">
        <v>0</v>
      </c>
      <c r="I74" s="121">
        <v>0</v>
      </c>
      <c r="J74" s="121">
        <v>0</v>
      </c>
      <c r="K74" s="121">
        <v>0</v>
      </c>
      <c r="L74" s="121">
        <v>0</v>
      </c>
      <c r="M74" s="121">
        <v>0</v>
      </c>
      <c r="N74" s="121">
        <v>0</v>
      </c>
      <c r="O74" s="121">
        <v>0</v>
      </c>
      <c r="P74" s="122">
        <v>0</v>
      </c>
      <c r="Q74" s="123">
        <v>0</v>
      </c>
      <c r="R74" s="124">
        <v>1500</v>
      </c>
      <c r="S74" s="125">
        <v>0</v>
      </c>
      <c r="T74" s="126">
        <v>-1500</v>
      </c>
      <c r="U74" s="125"/>
      <c r="V74" s="165">
        <v>1500</v>
      </c>
      <c r="W74" s="166">
        <v>0</v>
      </c>
    </row>
    <row r="75" spans="1:23" ht="11.25" customHeight="1" x14ac:dyDescent="0.3">
      <c r="A75" s="118"/>
      <c r="B75" s="118"/>
      <c r="C75" s="118" t="s">
        <v>122</v>
      </c>
      <c r="D75" s="118"/>
      <c r="E75" s="119"/>
      <c r="F75" s="120">
        <v>18399.48</v>
      </c>
      <c r="G75" s="121">
        <v>18533.02</v>
      </c>
      <c r="H75" s="121">
        <v>18533.02</v>
      </c>
      <c r="I75" s="121">
        <v>18533.02</v>
      </c>
      <c r="J75" s="121">
        <v>18533.02</v>
      </c>
      <c r="K75" s="121">
        <v>18533.02</v>
      </c>
      <c r="L75" s="121">
        <v>18533.02</v>
      </c>
      <c r="M75" s="121">
        <v>18533.02</v>
      </c>
      <c r="N75" s="121">
        <v>18533.02</v>
      </c>
      <c r="O75" s="121">
        <v>18533.02</v>
      </c>
      <c r="P75" s="122">
        <v>18533</v>
      </c>
      <c r="Q75" s="123">
        <v>18533</v>
      </c>
      <c r="R75" s="124">
        <v>222262.66</v>
      </c>
      <c r="S75" s="125">
        <v>222396</v>
      </c>
      <c r="T75" s="126">
        <v>133.33999999999651</v>
      </c>
      <c r="U75" s="125"/>
      <c r="V75" s="165">
        <v>222262.64</v>
      </c>
      <c r="W75" s="166">
        <v>-1.9999999989522621E-2</v>
      </c>
    </row>
    <row r="76" spans="1:23" ht="11.25" customHeight="1" x14ac:dyDescent="0.3">
      <c r="A76" s="118"/>
      <c r="B76" s="118"/>
      <c r="C76" s="118" t="s">
        <v>123</v>
      </c>
      <c r="D76" s="118"/>
      <c r="E76" s="119"/>
      <c r="F76" s="120">
        <v>3180</v>
      </c>
      <c r="G76" s="121">
        <v>3937.5</v>
      </c>
      <c r="H76" s="121">
        <v>840</v>
      </c>
      <c r="I76" s="121">
        <v>0</v>
      </c>
      <c r="J76" s="121">
        <v>341.49</v>
      </c>
      <c r="K76" s="121">
        <v>788.4</v>
      </c>
      <c r="L76" s="121">
        <v>1191.78</v>
      </c>
      <c r="M76" s="121">
        <v>0</v>
      </c>
      <c r="N76" s="121">
        <v>71.14</v>
      </c>
      <c r="O76" s="121">
        <v>2827.13</v>
      </c>
      <c r="P76" s="122">
        <v>255</v>
      </c>
      <c r="Q76" s="123">
        <v>255</v>
      </c>
      <c r="R76" s="124">
        <v>13687.439999999999</v>
      </c>
      <c r="S76" s="125">
        <v>3060</v>
      </c>
      <c r="T76" s="126">
        <v>-10627.439999999999</v>
      </c>
      <c r="U76" s="125"/>
      <c r="V76" s="165">
        <v>11115.31</v>
      </c>
      <c r="W76" s="166">
        <v>-2572.1299999999992</v>
      </c>
    </row>
    <row r="77" spans="1:23" ht="11.25" customHeight="1" x14ac:dyDescent="0.3">
      <c r="A77" s="118"/>
      <c r="B77" s="118"/>
      <c r="C77" s="118" t="s">
        <v>124</v>
      </c>
      <c r="D77" s="118"/>
      <c r="E77" s="119"/>
      <c r="F77" s="120">
        <v>2250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v>0</v>
      </c>
      <c r="O77" s="121">
        <v>0</v>
      </c>
      <c r="P77" s="122">
        <v>0</v>
      </c>
      <c r="Q77" s="123">
        <v>0</v>
      </c>
      <c r="R77" s="124">
        <v>2250</v>
      </c>
      <c r="S77" s="125">
        <v>0</v>
      </c>
      <c r="T77" s="126">
        <v>-2250</v>
      </c>
      <c r="U77" s="125"/>
      <c r="V77" s="165">
        <v>2250</v>
      </c>
      <c r="W77" s="166">
        <v>0</v>
      </c>
    </row>
    <row r="78" spans="1:23" ht="11.25" customHeight="1" x14ac:dyDescent="0.3">
      <c r="A78" s="118"/>
      <c r="B78" s="118"/>
      <c r="C78" s="118" t="s">
        <v>125</v>
      </c>
      <c r="D78" s="118"/>
      <c r="E78" s="119"/>
      <c r="F78" s="120">
        <v>761.95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0</v>
      </c>
      <c r="M78" s="121">
        <v>0</v>
      </c>
      <c r="N78" s="121">
        <v>0</v>
      </c>
      <c r="O78" s="121">
        <v>0</v>
      </c>
      <c r="P78" s="122">
        <v>0</v>
      </c>
      <c r="Q78" s="123">
        <v>0</v>
      </c>
      <c r="R78" s="124">
        <v>761.95</v>
      </c>
      <c r="S78" s="125">
        <v>0</v>
      </c>
      <c r="T78" s="126">
        <v>-761.95</v>
      </c>
      <c r="U78" s="125"/>
      <c r="V78" s="165">
        <v>761.95</v>
      </c>
      <c r="W78" s="166">
        <v>0</v>
      </c>
    </row>
    <row r="79" spans="1:23" ht="11.25" customHeight="1" x14ac:dyDescent="0.3">
      <c r="A79" s="118"/>
      <c r="B79" s="118"/>
      <c r="C79" s="118" t="s">
        <v>126</v>
      </c>
      <c r="D79" s="118"/>
      <c r="E79" s="119"/>
      <c r="F79" s="120">
        <v>8736.16</v>
      </c>
      <c r="G79" s="121">
        <v>8936.16</v>
      </c>
      <c r="H79" s="121">
        <v>8936.16</v>
      </c>
      <c r="I79" s="121">
        <v>8936.16</v>
      </c>
      <c r="J79" s="121">
        <v>8936.16</v>
      </c>
      <c r="K79" s="121">
        <v>8936.16</v>
      </c>
      <c r="L79" s="121">
        <v>8936.16</v>
      </c>
      <c r="M79" s="121">
        <v>8936.16</v>
      </c>
      <c r="N79" s="121">
        <v>8936.16</v>
      </c>
      <c r="O79" s="121">
        <v>8845.91</v>
      </c>
      <c r="P79" s="122">
        <v>8936.1666666666697</v>
      </c>
      <c r="Q79" s="123">
        <v>8936.1666666666697</v>
      </c>
      <c r="R79" s="124">
        <v>106943.68333333336</v>
      </c>
      <c r="S79" s="125">
        <v>107234.04</v>
      </c>
      <c r="T79" s="126">
        <v>290.35666666663019</v>
      </c>
      <c r="U79" s="125"/>
      <c r="V79" s="165">
        <v>107033.94000000003</v>
      </c>
      <c r="W79" s="166">
        <v>90.256666666668025</v>
      </c>
    </row>
    <row r="80" spans="1:23" ht="11.25" customHeight="1" x14ac:dyDescent="0.3">
      <c r="A80" s="118"/>
      <c r="B80" s="118"/>
      <c r="C80" s="118" t="s">
        <v>127</v>
      </c>
      <c r="D80" s="118"/>
      <c r="E80" s="119"/>
      <c r="F80" s="120">
        <v>0</v>
      </c>
      <c r="G80" s="121">
        <v>50</v>
      </c>
      <c r="H80" s="121">
        <v>476.36</v>
      </c>
      <c r="I80" s="121">
        <v>564.26</v>
      </c>
      <c r="J80" s="121">
        <v>318.16000000000003</v>
      </c>
      <c r="K80" s="121">
        <v>443.16</v>
      </c>
      <c r="L80" s="121">
        <v>287.5</v>
      </c>
      <c r="M80" s="121">
        <v>375</v>
      </c>
      <c r="N80" s="121">
        <v>248.83</v>
      </c>
      <c r="O80" s="121">
        <v>1118.75</v>
      </c>
      <c r="P80" s="122">
        <v>0</v>
      </c>
      <c r="Q80" s="123">
        <v>0</v>
      </c>
      <c r="R80" s="124">
        <v>3882.02</v>
      </c>
      <c r="S80" s="125">
        <v>0</v>
      </c>
      <c r="T80" s="126">
        <v>-3882.02</v>
      </c>
      <c r="U80" s="125"/>
      <c r="V80" s="165">
        <v>2763.27</v>
      </c>
      <c r="W80" s="166">
        <v>-1118.75</v>
      </c>
    </row>
    <row r="81" spans="1:23" ht="11.25" customHeight="1" x14ac:dyDescent="0.3">
      <c r="A81" s="118"/>
      <c r="B81" s="118"/>
      <c r="C81" s="118" t="s">
        <v>128</v>
      </c>
      <c r="D81" s="118"/>
      <c r="E81" s="119"/>
      <c r="F81" s="120">
        <v>7300.21</v>
      </c>
      <c r="G81" s="121">
        <v>5451.08</v>
      </c>
      <c r="H81" s="121">
        <v>5451.08</v>
      </c>
      <c r="I81" s="121">
        <v>5451.08</v>
      </c>
      <c r="J81" s="121">
        <v>5451.08</v>
      </c>
      <c r="K81" s="121">
        <v>5451.08</v>
      </c>
      <c r="L81" s="121">
        <v>5451.08</v>
      </c>
      <c r="M81" s="121">
        <v>5451.08</v>
      </c>
      <c r="N81" s="121">
        <v>5451.08</v>
      </c>
      <c r="O81" s="121">
        <v>5451.08</v>
      </c>
      <c r="P81" s="122">
        <v>5451.0833333333303</v>
      </c>
      <c r="Q81" s="123">
        <v>5451.0833333333303</v>
      </c>
      <c r="R81" s="124">
        <v>67262.096666666679</v>
      </c>
      <c r="S81" s="125">
        <v>0</v>
      </c>
      <c r="T81" s="126">
        <v>-67262.096666666679</v>
      </c>
      <c r="U81" s="125"/>
      <c r="V81" s="165">
        <v>67262.100000000006</v>
      </c>
      <c r="W81" s="166">
        <v>3.3333333267364651E-3</v>
      </c>
    </row>
    <row r="82" spans="1:23" ht="11.25" customHeight="1" x14ac:dyDescent="0.3">
      <c r="A82" s="118"/>
      <c r="B82" s="118"/>
      <c r="C82" s="118" t="s">
        <v>129</v>
      </c>
      <c r="D82" s="118"/>
      <c r="E82" s="119"/>
      <c r="F82" s="120">
        <v>0</v>
      </c>
      <c r="G82" s="121">
        <v>0</v>
      </c>
      <c r="H82" s="121">
        <v>510</v>
      </c>
      <c r="I82" s="121">
        <v>975</v>
      </c>
      <c r="J82" s="121">
        <v>930</v>
      </c>
      <c r="K82" s="121">
        <v>960</v>
      </c>
      <c r="L82" s="121">
        <v>525</v>
      </c>
      <c r="M82" s="121">
        <v>540</v>
      </c>
      <c r="N82" s="121">
        <v>450</v>
      </c>
      <c r="O82" s="121">
        <v>780</v>
      </c>
      <c r="P82" s="122">
        <v>0</v>
      </c>
      <c r="Q82" s="123">
        <v>0</v>
      </c>
      <c r="R82" s="124">
        <v>5670</v>
      </c>
      <c r="S82" s="125">
        <v>65412.959999999999</v>
      </c>
      <c r="T82" s="126">
        <v>59742.96</v>
      </c>
      <c r="U82" s="125"/>
      <c r="V82" s="165">
        <v>4890</v>
      </c>
      <c r="W82" s="166">
        <v>-780</v>
      </c>
    </row>
    <row r="83" spans="1:23" ht="11.25" customHeight="1" x14ac:dyDescent="0.3">
      <c r="A83" s="118"/>
      <c r="B83" s="118"/>
      <c r="C83" s="118" t="s">
        <v>130</v>
      </c>
      <c r="D83" s="118"/>
      <c r="E83" s="119"/>
      <c r="F83" s="120">
        <v>0</v>
      </c>
      <c r="G83" s="121">
        <v>0</v>
      </c>
      <c r="H83" s="121">
        <v>975</v>
      </c>
      <c r="I83" s="121">
        <v>1380</v>
      </c>
      <c r="J83" s="121">
        <v>1305</v>
      </c>
      <c r="K83" s="121">
        <v>1425</v>
      </c>
      <c r="L83" s="121">
        <v>780</v>
      </c>
      <c r="M83" s="121">
        <v>1065</v>
      </c>
      <c r="N83" s="121">
        <v>810</v>
      </c>
      <c r="O83" s="121">
        <v>1170</v>
      </c>
      <c r="P83" s="122">
        <v>0</v>
      </c>
      <c r="Q83" s="123">
        <v>0</v>
      </c>
      <c r="R83" s="124">
        <v>8910</v>
      </c>
      <c r="S83" s="125">
        <v>0</v>
      </c>
      <c r="T83" s="126">
        <v>-8910</v>
      </c>
      <c r="U83" s="125"/>
      <c r="V83" s="165">
        <v>7740</v>
      </c>
      <c r="W83" s="166">
        <v>-1170</v>
      </c>
    </row>
    <row r="84" spans="1:23" ht="11.25" customHeight="1" x14ac:dyDescent="0.3">
      <c r="A84" s="118"/>
      <c r="B84" s="118"/>
      <c r="C84" s="127" t="s">
        <v>131</v>
      </c>
      <c r="D84" s="127"/>
      <c r="E84" s="128"/>
      <c r="F84" s="129">
        <v>648177.34999999986</v>
      </c>
      <c r="G84" s="130">
        <v>656761.28999999992</v>
      </c>
      <c r="H84" s="130">
        <v>663065.80000000005</v>
      </c>
      <c r="I84" s="130">
        <v>723996.64000000013</v>
      </c>
      <c r="J84" s="130">
        <v>680381.64000000013</v>
      </c>
      <c r="K84" s="130">
        <v>690612.06000000017</v>
      </c>
      <c r="L84" s="130">
        <v>716676.70000000019</v>
      </c>
      <c r="M84" s="130">
        <v>679690.19000000006</v>
      </c>
      <c r="N84" s="130">
        <v>678426.10000000009</v>
      </c>
      <c r="O84" s="130">
        <v>689306.66</v>
      </c>
      <c r="P84" s="131">
        <v>686744.44352213526</v>
      </c>
      <c r="Q84" s="132">
        <v>686744.44352213526</v>
      </c>
      <c r="R84" s="133">
        <v>8200583.3170442721</v>
      </c>
      <c r="S84" s="134">
        <v>8117290.0800000001</v>
      </c>
      <c r="T84" s="135">
        <v>-83293.237044270645</v>
      </c>
      <c r="U84" s="134"/>
      <c r="V84" s="167">
        <v>8202621.1148486286</v>
      </c>
      <c r="W84" s="136">
        <v>2037.7978043620842</v>
      </c>
    </row>
    <row r="85" spans="1:23" ht="11.25" customHeight="1" x14ac:dyDescent="0.3">
      <c r="A85" s="118"/>
      <c r="B85" s="118" t="s">
        <v>33</v>
      </c>
      <c r="C85" s="118"/>
      <c r="D85" s="118"/>
      <c r="E85" s="119"/>
      <c r="F85" s="120"/>
      <c r="G85" s="121"/>
      <c r="H85" s="121"/>
      <c r="I85" s="121"/>
      <c r="J85" s="121"/>
      <c r="K85" s="121"/>
      <c r="L85" s="121"/>
      <c r="M85" s="121"/>
      <c r="N85" s="121"/>
      <c r="O85" s="121"/>
      <c r="P85" s="122"/>
      <c r="Q85" s="123"/>
      <c r="R85" s="124"/>
      <c r="S85" s="125"/>
      <c r="T85" s="126"/>
      <c r="U85" s="125"/>
      <c r="V85" s="165"/>
      <c r="W85" s="166"/>
    </row>
    <row r="86" spans="1:23" ht="11.25" customHeight="1" x14ac:dyDescent="0.3">
      <c r="A86" s="118"/>
      <c r="B86" s="118"/>
      <c r="C86" s="118" t="s">
        <v>132</v>
      </c>
      <c r="D86" s="118"/>
      <c r="E86" s="119"/>
      <c r="F86" s="120">
        <v>39932.53</v>
      </c>
      <c r="G86" s="121">
        <v>41880.11</v>
      </c>
      <c r="H86" s="121">
        <v>42293.17</v>
      </c>
      <c r="I86" s="121">
        <v>42661.18</v>
      </c>
      <c r="J86" s="121">
        <v>42780.82</v>
      </c>
      <c r="K86" s="121">
        <v>42923.34</v>
      </c>
      <c r="L86" s="121">
        <v>43178.67</v>
      </c>
      <c r="M86" s="121">
        <v>42895.34</v>
      </c>
      <c r="N86" s="121">
        <v>42518.38</v>
      </c>
      <c r="O86" s="121">
        <v>42132.84</v>
      </c>
      <c r="P86" s="122">
        <v>44440.89</v>
      </c>
      <c r="Q86" s="123">
        <v>44440.89</v>
      </c>
      <c r="R86" s="124">
        <v>512078.16000000003</v>
      </c>
      <c r="S86" s="125">
        <v>576687.12</v>
      </c>
      <c r="T86" s="126">
        <v>64608.959999999963</v>
      </c>
      <c r="U86" s="125"/>
      <c r="V86" s="165">
        <v>514386.21000000008</v>
      </c>
      <c r="W86" s="166">
        <v>2308.0500000000466</v>
      </c>
    </row>
    <row r="87" spans="1:23" ht="11.25" customHeight="1" x14ac:dyDescent="0.3">
      <c r="A87" s="118"/>
      <c r="B87" s="118"/>
      <c r="C87" s="118" t="s">
        <v>133</v>
      </c>
      <c r="D87" s="118"/>
      <c r="E87" s="119"/>
      <c r="F87" s="120">
        <v>3770.33</v>
      </c>
      <c r="G87" s="121">
        <v>3791.26</v>
      </c>
      <c r="H87" s="121">
        <v>4074.24</v>
      </c>
      <c r="I87" s="121">
        <v>4074.24</v>
      </c>
      <c r="J87" s="121">
        <v>4569.9799999999996</v>
      </c>
      <c r="K87" s="121">
        <v>4569.9799999999996</v>
      </c>
      <c r="L87" s="121">
        <v>4569.9799999999996</v>
      </c>
      <c r="M87" s="121">
        <v>4569.9799999999996</v>
      </c>
      <c r="N87" s="121">
        <v>4567.05</v>
      </c>
      <c r="O87" s="121">
        <v>4431.07</v>
      </c>
      <c r="P87" s="122">
        <v>4556.8599999999997</v>
      </c>
      <c r="Q87" s="123">
        <v>4556.8599999999997</v>
      </c>
      <c r="R87" s="124">
        <v>52101.83</v>
      </c>
      <c r="S87" s="125">
        <v>0</v>
      </c>
      <c r="T87" s="126">
        <v>-52101.83</v>
      </c>
      <c r="U87" s="125"/>
      <c r="V87" s="165">
        <v>52227.62</v>
      </c>
      <c r="W87" s="166">
        <v>125.79000000000087</v>
      </c>
    </row>
    <row r="88" spans="1:23" ht="11.25" customHeight="1" x14ac:dyDescent="0.3">
      <c r="A88" s="118"/>
      <c r="B88" s="118"/>
      <c r="C88" s="118" t="s">
        <v>134</v>
      </c>
      <c r="D88" s="118"/>
      <c r="E88" s="119"/>
      <c r="F88" s="120">
        <v>23199.13</v>
      </c>
      <c r="G88" s="121">
        <v>23600.39</v>
      </c>
      <c r="H88" s="121">
        <v>24286.6</v>
      </c>
      <c r="I88" s="121">
        <v>25694.54</v>
      </c>
      <c r="J88" s="121">
        <v>25037.09</v>
      </c>
      <c r="K88" s="121">
        <v>25430.89</v>
      </c>
      <c r="L88" s="121">
        <v>25186.48</v>
      </c>
      <c r="M88" s="121">
        <v>24857.42</v>
      </c>
      <c r="N88" s="121">
        <v>24902.99</v>
      </c>
      <c r="O88" s="121">
        <v>25589.01</v>
      </c>
      <c r="P88" s="122">
        <v>26171.362499999999</v>
      </c>
      <c r="Q88" s="123">
        <v>26171.362499999999</v>
      </c>
      <c r="R88" s="124">
        <v>300127.26500000001</v>
      </c>
      <c r="S88" s="125">
        <v>308225.28000000003</v>
      </c>
      <c r="T88" s="126">
        <v>8098.015000000014</v>
      </c>
      <c r="U88" s="125"/>
      <c r="V88" s="165">
        <v>300709.61749999999</v>
      </c>
      <c r="W88" s="166">
        <v>582.35249999997905</v>
      </c>
    </row>
    <row r="89" spans="1:23" ht="11.25" customHeight="1" x14ac:dyDescent="0.3">
      <c r="A89" s="118"/>
      <c r="B89" s="118"/>
      <c r="C89" s="118" t="s">
        <v>135</v>
      </c>
      <c r="D89" s="118"/>
      <c r="E89" s="119"/>
      <c r="F89" s="120">
        <v>5425.58</v>
      </c>
      <c r="G89" s="121">
        <v>5519.51</v>
      </c>
      <c r="H89" s="121">
        <v>5679.96</v>
      </c>
      <c r="I89" s="121">
        <v>6009.14</v>
      </c>
      <c r="J89" s="121">
        <v>5855.4</v>
      </c>
      <c r="K89" s="121">
        <v>5947.48</v>
      </c>
      <c r="L89" s="121">
        <v>5890.42</v>
      </c>
      <c r="M89" s="121">
        <v>5813.5</v>
      </c>
      <c r="N89" s="121">
        <v>5824.16</v>
      </c>
      <c r="O89" s="121">
        <v>5984.56</v>
      </c>
      <c r="P89" s="122">
        <v>6120.7218750000002</v>
      </c>
      <c r="Q89" s="123">
        <v>6120.7218750000002</v>
      </c>
      <c r="R89" s="124">
        <v>70191.153749999998</v>
      </c>
      <c r="S89" s="125">
        <v>72084.960000000006</v>
      </c>
      <c r="T89" s="126">
        <v>1893.8062500000087</v>
      </c>
      <c r="U89" s="125"/>
      <c r="V89" s="165">
        <v>70327.315625000003</v>
      </c>
      <c r="W89" s="166">
        <v>136.16187500000524</v>
      </c>
    </row>
    <row r="90" spans="1:23" ht="11.25" customHeight="1" x14ac:dyDescent="0.3">
      <c r="A90" s="118"/>
      <c r="B90" s="118"/>
      <c r="C90" s="118" t="s">
        <v>136</v>
      </c>
      <c r="D90" s="118"/>
      <c r="E90" s="119"/>
      <c r="F90" s="120">
        <v>28167.79</v>
      </c>
      <c r="G90" s="121">
        <v>30899.4</v>
      </c>
      <c r="H90" s="121">
        <v>30899.4</v>
      </c>
      <c r="I90" s="121">
        <v>30899.4</v>
      </c>
      <c r="J90" s="121">
        <v>31823.48</v>
      </c>
      <c r="K90" s="121">
        <v>32314.54</v>
      </c>
      <c r="L90" s="121">
        <v>32312.38</v>
      </c>
      <c r="M90" s="121">
        <v>32272.42</v>
      </c>
      <c r="N90" s="121">
        <v>32299.06</v>
      </c>
      <c r="O90" s="121">
        <v>32299.06</v>
      </c>
      <c r="P90" s="122">
        <v>32299.060546875</v>
      </c>
      <c r="Q90" s="123">
        <v>32299.060546875</v>
      </c>
      <c r="R90" s="124">
        <v>378785.05109374999</v>
      </c>
      <c r="S90" s="125">
        <v>408240</v>
      </c>
      <c r="T90" s="126">
        <v>29454.948906250007</v>
      </c>
      <c r="U90" s="125"/>
      <c r="V90" s="165">
        <v>378785.051640625</v>
      </c>
      <c r="W90" s="166">
        <v>5.4687500232830644E-4</v>
      </c>
    </row>
    <row r="91" spans="1:23" ht="11.25" customHeight="1" x14ac:dyDescent="0.3">
      <c r="A91" s="118"/>
      <c r="B91" s="118"/>
      <c r="C91" s="118" t="s">
        <v>137</v>
      </c>
      <c r="D91" s="118"/>
      <c r="E91" s="119"/>
      <c r="F91" s="120">
        <v>3836.17</v>
      </c>
      <c r="G91" s="121">
        <v>4639.0200000000004</v>
      </c>
      <c r="H91" s="121">
        <v>4671.0600000000004</v>
      </c>
      <c r="I91" s="121">
        <v>5090.82</v>
      </c>
      <c r="J91" s="121">
        <v>5090.82</v>
      </c>
      <c r="K91" s="121">
        <v>5061.8900000000003</v>
      </c>
      <c r="L91" s="121">
        <v>5048.53</v>
      </c>
      <c r="M91" s="121">
        <v>4930.54</v>
      </c>
      <c r="N91" s="121">
        <v>5090.82</v>
      </c>
      <c r="O91" s="121">
        <v>4800.4799999999996</v>
      </c>
      <c r="P91" s="122">
        <v>5062.71</v>
      </c>
      <c r="Q91" s="123">
        <v>5062.71</v>
      </c>
      <c r="R91" s="124">
        <v>58385.569999999992</v>
      </c>
      <c r="S91" s="125">
        <v>28881</v>
      </c>
      <c r="T91" s="126">
        <v>-29504.569999999992</v>
      </c>
      <c r="U91" s="125"/>
      <c r="V91" s="165">
        <v>58647.799999999996</v>
      </c>
      <c r="W91" s="166">
        <v>262.2300000000032</v>
      </c>
    </row>
    <row r="92" spans="1:23" ht="11.25" customHeight="1" x14ac:dyDescent="0.3">
      <c r="A92" s="118"/>
      <c r="B92" s="118"/>
      <c r="C92" s="118" t="s">
        <v>138</v>
      </c>
      <c r="D92" s="118"/>
      <c r="E92" s="119"/>
      <c r="F92" s="120">
        <v>1202.67</v>
      </c>
      <c r="G92" s="121">
        <v>1662.88</v>
      </c>
      <c r="H92" s="121">
        <v>1662.88</v>
      </c>
      <c r="I92" s="121">
        <v>1662.88</v>
      </c>
      <c r="J92" s="121">
        <v>1662.88</v>
      </c>
      <c r="K92" s="121">
        <v>1662.88</v>
      </c>
      <c r="L92" s="121">
        <v>1662.88</v>
      </c>
      <c r="M92" s="121">
        <v>1662.88</v>
      </c>
      <c r="N92" s="121">
        <v>1662.88</v>
      </c>
      <c r="O92" s="121">
        <v>1662.88</v>
      </c>
      <c r="P92" s="122">
        <v>1662.85</v>
      </c>
      <c r="Q92" s="123">
        <v>1662.85</v>
      </c>
      <c r="R92" s="124">
        <v>19494.29</v>
      </c>
      <c r="S92" s="125">
        <v>0</v>
      </c>
      <c r="T92" s="126">
        <v>-19494.29</v>
      </c>
      <c r="U92" s="125"/>
      <c r="V92" s="165">
        <v>19494.260000000002</v>
      </c>
      <c r="W92" s="166">
        <v>-2.9999999998835847E-2</v>
      </c>
    </row>
    <row r="93" spans="1:23" ht="11.25" customHeight="1" x14ac:dyDescent="0.3">
      <c r="A93" s="118"/>
      <c r="B93" s="118"/>
      <c r="C93" s="118" t="s">
        <v>139</v>
      </c>
      <c r="D93" s="118"/>
      <c r="E93" s="119"/>
      <c r="F93" s="120">
        <v>2495.4499999999998</v>
      </c>
      <c r="G93" s="121">
        <v>3120.38</v>
      </c>
      <c r="H93" s="121">
        <v>3130.94</v>
      </c>
      <c r="I93" s="121">
        <v>3365.08</v>
      </c>
      <c r="J93" s="121">
        <v>3348.02</v>
      </c>
      <c r="K93" s="121">
        <v>3333.02</v>
      </c>
      <c r="L93" s="121">
        <v>3325.95</v>
      </c>
      <c r="M93" s="121">
        <v>3339.98</v>
      </c>
      <c r="N93" s="121">
        <v>3373.66</v>
      </c>
      <c r="O93" s="121">
        <v>3223.8</v>
      </c>
      <c r="P93" s="122">
        <v>3474.8726666666698</v>
      </c>
      <c r="Q93" s="123">
        <v>3474.8726666666698</v>
      </c>
      <c r="R93" s="124">
        <v>39006.025333333338</v>
      </c>
      <c r="S93" s="125">
        <v>38890.92</v>
      </c>
      <c r="T93" s="126">
        <v>-115.10533333334024</v>
      </c>
      <c r="U93" s="125"/>
      <c r="V93" s="165">
        <v>39257.098000000005</v>
      </c>
      <c r="W93" s="166">
        <v>251.07266666666692</v>
      </c>
    </row>
    <row r="94" spans="1:23" ht="11.25" customHeight="1" x14ac:dyDescent="0.3">
      <c r="A94" s="118"/>
      <c r="B94" s="118"/>
      <c r="C94" s="118" t="s">
        <v>140</v>
      </c>
      <c r="D94" s="118"/>
      <c r="E94" s="119"/>
      <c r="F94" s="120">
        <v>583.61</v>
      </c>
      <c r="G94" s="121">
        <v>729.75</v>
      </c>
      <c r="H94" s="121">
        <v>732.15</v>
      </c>
      <c r="I94" s="121">
        <v>786.89</v>
      </c>
      <c r="J94" s="121">
        <v>782.94</v>
      </c>
      <c r="K94" s="121">
        <v>779.42</v>
      </c>
      <c r="L94" s="121">
        <v>777.8</v>
      </c>
      <c r="M94" s="121">
        <v>781.04</v>
      </c>
      <c r="N94" s="121">
        <v>788.94</v>
      </c>
      <c r="O94" s="121">
        <v>753.89</v>
      </c>
      <c r="P94" s="122">
        <v>812.67183333333298</v>
      </c>
      <c r="Q94" s="123">
        <v>812.67183333333298</v>
      </c>
      <c r="R94" s="124">
        <v>9121.7736666666679</v>
      </c>
      <c r="S94" s="125">
        <v>9095.4</v>
      </c>
      <c r="T94" s="126">
        <v>-26.373666666668214</v>
      </c>
      <c r="U94" s="125"/>
      <c r="V94" s="165">
        <v>9180.5555000000004</v>
      </c>
      <c r="W94" s="166">
        <v>58.781833333332543</v>
      </c>
    </row>
    <row r="95" spans="1:23" ht="11.25" customHeight="1" x14ac:dyDescent="0.3">
      <c r="A95" s="118"/>
      <c r="B95" s="118"/>
      <c r="C95" s="118" t="s">
        <v>141</v>
      </c>
      <c r="D95" s="118"/>
      <c r="E95" s="119"/>
      <c r="F95" s="120">
        <v>3190.46</v>
      </c>
      <c r="G95" s="121">
        <v>4077.26</v>
      </c>
      <c r="H95" s="121">
        <v>4077.26</v>
      </c>
      <c r="I95" s="121">
        <v>4077.26</v>
      </c>
      <c r="J95" s="121">
        <v>4077.26</v>
      </c>
      <c r="K95" s="121">
        <v>4077.26</v>
      </c>
      <c r="L95" s="121">
        <v>4077.26</v>
      </c>
      <c r="M95" s="121">
        <v>4138.46</v>
      </c>
      <c r="N95" s="121">
        <v>4097.66</v>
      </c>
      <c r="O95" s="121">
        <v>4094.58</v>
      </c>
      <c r="P95" s="122">
        <v>4096.1201171875</v>
      </c>
      <c r="Q95" s="123">
        <v>4096.1201171875</v>
      </c>
      <c r="R95" s="124">
        <v>48176.960234375001</v>
      </c>
      <c r="S95" s="125">
        <v>53460</v>
      </c>
      <c r="T95" s="126">
        <v>5283.0397656249988</v>
      </c>
      <c r="U95" s="125"/>
      <c r="V95" s="165">
        <v>48244.320175781249</v>
      </c>
      <c r="W95" s="166">
        <v>67.359941406248254</v>
      </c>
    </row>
    <row r="96" spans="1:23" ht="11.25" customHeight="1" x14ac:dyDescent="0.3">
      <c r="A96" s="118"/>
      <c r="B96" s="118"/>
      <c r="C96" s="118" t="s">
        <v>142</v>
      </c>
      <c r="D96" s="118"/>
      <c r="E96" s="119"/>
      <c r="F96" s="120">
        <v>1274.23</v>
      </c>
      <c r="G96" s="121">
        <v>1305.06</v>
      </c>
      <c r="H96" s="121">
        <v>1305.06</v>
      </c>
      <c r="I96" s="121">
        <v>1305.06</v>
      </c>
      <c r="J96" s="121">
        <v>1305.06</v>
      </c>
      <c r="K96" s="121">
        <v>1305.06</v>
      </c>
      <c r="L96" s="121">
        <v>1305.06</v>
      </c>
      <c r="M96" s="121">
        <v>1305.06</v>
      </c>
      <c r="N96" s="121">
        <v>1305.06</v>
      </c>
      <c r="O96" s="121">
        <v>1305.06</v>
      </c>
      <c r="P96" s="122">
        <v>1305.06</v>
      </c>
      <c r="Q96" s="123">
        <v>1305.06</v>
      </c>
      <c r="R96" s="124">
        <v>15629.889999999996</v>
      </c>
      <c r="S96" s="125">
        <v>15660.72</v>
      </c>
      <c r="T96" s="126">
        <v>30.830000000003565</v>
      </c>
      <c r="U96" s="125"/>
      <c r="V96" s="165">
        <v>15629.889999999996</v>
      </c>
      <c r="W96" s="166">
        <v>0</v>
      </c>
    </row>
    <row r="97" spans="1:23" ht="11.25" customHeight="1" x14ac:dyDescent="0.3">
      <c r="A97" s="118"/>
      <c r="B97" s="118"/>
      <c r="C97" s="118" t="s">
        <v>143</v>
      </c>
      <c r="D97" s="118"/>
      <c r="E97" s="119"/>
      <c r="F97" s="120">
        <v>659.65</v>
      </c>
      <c r="G97" s="121">
        <v>657.86</v>
      </c>
      <c r="H97" s="121">
        <v>668.8</v>
      </c>
      <c r="I97" s="121">
        <v>679.74</v>
      </c>
      <c r="J97" s="121">
        <v>679.74</v>
      </c>
      <c r="K97" s="121">
        <v>679.74</v>
      </c>
      <c r="L97" s="121">
        <v>679.74</v>
      </c>
      <c r="M97" s="121">
        <v>679.74</v>
      </c>
      <c r="N97" s="121">
        <v>679.74</v>
      </c>
      <c r="O97" s="121">
        <v>679.74</v>
      </c>
      <c r="P97" s="122">
        <v>674.28099999999995</v>
      </c>
      <c r="Q97" s="123">
        <v>674.28099999999995</v>
      </c>
      <c r="R97" s="124">
        <v>8093.0519999999988</v>
      </c>
      <c r="S97" s="125">
        <v>8091.36</v>
      </c>
      <c r="T97" s="126">
        <v>-1.6919999999990978</v>
      </c>
      <c r="U97" s="125"/>
      <c r="V97" s="165">
        <v>8087.5929999999989</v>
      </c>
      <c r="W97" s="166">
        <v>-5.4589999999998327</v>
      </c>
    </row>
    <row r="98" spans="1:23" ht="11.25" customHeight="1" x14ac:dyDescent="0.3">
      <c r="A98" s="118"/>
      <c r="B98" s="118"/>
      <c r="C98" s="118" t="s">
        <v>144</v>
      </c>
      <c r="D98" s="118"/>
      <c r="E98" s="119"/>
      <c r="F98" s="120">
        <v>154.26</v>
      </c>
      <c r="G98" s="121">
        <v>153.86000000000001</v>
      </c>
      <c r="H98" s="121">
        <v>156.41</v>
      </c>
      <c r="I98" s="121">
        <v>158.96</v>
      </c>
      <c r="J98" s="121">
        <v>158.96</v>
      </c>
      <c r="K98" s="121">
        <v>158.96</v>
      </c>
      <c r="L98" s="121">
        <v>158.96</v>
      </c>
      <c r="M98" s="121">
        <v>158.96</v>
      </c>
      <c r="N98" s="121">
        <v>158.96</v>
      </c>
      <c r="O98" s="121">
        <v>158.96</v>
      </c>
      <c r="P98" s="122">
        <v>157.69475</v>
      </c>
      <c r="Q98" s="123">
        <v>157.69475</v>
      </c>
      <c r="R98" s="124">
        <v>1892.6395000000002</v>
      </c>
      <c r="S98" s="125">
        <v>1892.28</v>
      </c>
      <c r="T98" s="126">
        <v>-0.35950000000025284</v>
      </c>
      <c r="U98" s="125"/>
      <c r="V98" s="165">
        <v>1891.3742500000003</v>
      </c>
      <c r="W98" s="166">
        <v>-1.2652499999999236</v>
      </c>
    </row>
    <row r="99" spans="1:23" ht="11.25" customHeight="1" x14ac:dyDescent="0.3">
      <c r="A99" s="118"/>
      <c r="B99" s="118"/>
      <c r="C99" s="118" t="s">
        <v>145</v>
      </c>
      <c r="D99" s="118"/>
      <c r="E99" s="119"/>
      <c r="F99" s="120">
        <v>919.22</v>
      </c>
      <c r="G99" s="121">
        <v>919.22</v>
      </c>
      <c r="H99" s="121">
        <v>919.22</v>
      </c>
      <c r="I99" s="121">
        <v>919.22</v>
      </c>
      <c r="J99" s="121">
        <v>919.22</v>
      </c>
      <c r="K99" s="121">
        <v>919.22</v>
      </c>
      <c r="L99" s="121">
        <v>919.22</v>
      </c>
      <c r="M99" s="121">
        <v>919.22</v>
      </c>
      <c r="N99" s="121">
        <v>919.22</v>
      </c>
      <c r="O99" s="121">
        <v>919.22</v>
      </c>
      <c r="P99" s="122">
        <v>919.219970703125</v>
      </c>
      <c r="Q99" s="123">
        <v>919.219970703125</v>
      </c>
      <c r="R99" s="124">
        <v>11030.639941406251</v>
      </c>
      <c r="S99" s="125">
        <v>9720</v>
      </c>
      <c r="T99" s="126">
        <v>-1310.6399414062507</v>
      </c>
      <c r="U99" s="125"/>
      <c r="V99" s="165">
        <v>11030.639912109376</v>
      </c>
      <c r="W99" s="166">
        <v>-2.9296874345163815E-5</v>
      </c>
    </row>
    <row r="100" spans="1:23" ht="11.25" customHeight="1" x14ac:dyDescent="0.3">
      <c r="A100" s="118"/>
      <c r="B100" s="118"/>
      <c r="C100" s="118" t="s">
        <v>146</v>
      </c>
      <c r="D100" s="118"/>
      <c r="E100" s="119"/>
      <c r="F100" s="120">
        <v>0</v>
      </c>
      <c r="G100" s="121">
        <v>400</v>
      </c>
      <c r="H100" s="121">
        <v>400</v>
      </c>
      <c r="I100" s="121">
        <v>400</v>
      </c>
      <c r="J100" s="121">
        <v>400</v>
      </c>
      <c r="K100" s="121">
        <v>400</v>
      </c>
      <c r="L100" s="121">
        <v>400</v>
      </c>
      <c r="M100" s="121">
        <v>400</v>
      </c>
      <c r="N100" s="121">
        <v>400</v>
      </c>
      <c r="O100" s="121">
        <v>400</v>
      </c>
      <c r="P100" s="122">
        <v>400</v>
      </c>
      <c r="Q100" s="123">
        <v>400</v>
      </c>
      <c r="R100" s="124">
        <v>4400</v>
      </c>
      <c r="S100" s="125">
        <v>4800</v>
      </c>
      <c r="T100" s="126">
        <v>400</v>
      </c>
      <c r="U100" s="125"/>
      <c r="V100" s="165">
        <v>4400</v>
      </c>
      <c r="W100" s="166">
        <v>0</v>
      </c>
    </row>
    <row r="101" spans="1:23" ht="11.25" customHeight="1" x14ac:dyDescent="0.3">
      <c r="A101" s="118"/>
      <c r="B101" s="118"/>
      <c r="C101" s="118" t="s">
        <v>147</v>
      </c>
      <c r="D101" s="118"/>
      <c r="E101" s="119"/>
      <c r="F101" s="120">
        <v>0</v>
      </c>
      <c r="G101" s="121">
        <v>190.48</v>
      </c>
      <c r="H101" s="121">
        <v>190.48</v>
      </c>
      <c r="I101" s="121">
        <v>190.48</v>
      </c>
      <c r="J101" s="121">
        <v>190.48</v>
      </c>
      <c r="K101" s="121">
        <v>190.48</v>
      </c>
      <c r="L101" s="121">
        <v>190.48</v>
      </c>
      <c r="M101" s="121">
        <v>190.48</v>
      </c>
      <c r="N101" s="121">
        <v>190.48</v>
      </c>
      <c r="O101" s="121">
        <v>190.64</v>
      </c>
      <c r="P101" s="122">
        <v>206.666666666667</v>
      </c>
      <c r="Q101" s="123">
        <v>206.666666666667</v>
      </c>
      <c r="R101" s="124">
        <v>2127.813333333334</v>
      </c>
      <c r="S101" s="125">
        <v>2480.04</v>
      </c>
      <c r="T101" s="126">
        <v>352.22666666666601</v>
      </c>
      <c r="U101" s="125"/>
      <c r="V101" s="165">
        <v>2143.8400000000011</v>
      </c>
      <c r="W101" s="166">
        <v>16.026666666667097</v>
      </c>
    </row>
    <row r="102" spans="1:23" ht="11.25" customHeight="1" x14ac:dyDescent="0.3">
      <c r="A102" s="118"/>
      <c r="B102" s="118"/>
      <c r="C102" s="118" t="s">
        <v>148</v>
      </c>
      <c r="D102" s="118"/>
      <c r="E102" s="119"/>
      <c r="F102" s="120">
        <v>0</v>
      </c>
      <c r="G102" s="121">
        <v>44.54</v>
      </c>
      <c r="H102" s="121">
        <v>44.54</v>
      </c>
      <c r="I102" s="121">
        <v>44.54</v>
      </c>
      <c r="J102" s="121">
        <v>44.54</v>
      </c>
      <c r="K102" s="121">
        <v>44.54</v>
      </c>
      <c r="L102" s="121">
        <v>44.54</v>
      </c>
      <c r="M102" s="121">
        <v>44.54</v>
      </c>
      <c r="N102" s="121">
        <v>44.54</v>
      </c>
      <c r="O102" s="121">
        <v>44.56</v>
      </c>
      <c r="P102" s="122">
        <v>48.3333333333333</v>
      </c>
      <c r="Q102" s="123">
        <v>48.3333333333333</v>
      </c>
      <c r="R102" s="124">
        <v>497.54666666666668</v>
      </c>
      <c r="S102" s="125">
        <v>579.96</v>
      </c>
      <c r="T102" s="126">
        <v>82.413333333333355</v>
      </c>
      <c r="U102" s="125"/>
      <c r="V102" s="165">
        <v>501.32</v>
      </c>
      <c r="W102" s="166">
        <v>3.7733333333333121</v>
      </c>
    </row>
    <row r="103" spans="1:23" ht="11.25" customHeight="1" x14ac:dyDescent="0.3">
      <c r="A103" s="118"/>
      <c r="B103" s="118"/>
      <c r="C103" s="118" t="s">
        <v>149</v>
      </c>
      <c r="D103" s="118"/>
      <c r="E103" s="119"/>
      <c r="F103" s="120">
        <v>0</v>
      </c>
      <c r="G103" s="121">
        <v>443.4</v>
      </c>
      <c r="H103" s="121">
        <v>443.4</v>
      </c>
      <c r="I103" s="121">
        <v>443.4</v>
      </c>
      <c r="J103" s="121">
        <v>443.4</v>
      </c>
      <c r="K103" s="121">
        <v>443.4</v>
      </c>
      <c r="L103" s="121">
        <v>443.4</v>
      </c>
      <c r="M103" s="121">
        <v>443.4</v>
      </c>
      <c r="N103" s="121">
        <v>443.4</v>
      </c>
      <c r="O103" s="121">
        <v>443.4</v>
      </c>
      <c r="P103" s="122">
        <v>443.39999389648438</v>
      </c>
      <c r="Q103" s="123">
        <v>443.39999389648438</v>
      </c>
      <c r="R103" s="124">
        <v>4877.3999877929691</v>
      </c>
      <c r="S103" s="125">
        <v>4860</v>
      </c>
      <c r="T103" s="126">
        <v>-17.399987792969114</v>
      </c>
      <c r="U103" s="125"/>
      <c r="V103" s="165">
        <v>4877.3999816894539</v>
      </c>
      <c r="W103" s="166">
        <v>-6.1035152612021193E-6</v>
      </c>
    </row>
    <row r="104" spans="1:23" ht="11.25" customHeight="1" x14ac:dyDescent="0.3">
      <c r="A104" s="118"/>
      <c r="B104" s="118"/>
      <c r="C104" s="118" t="s">
        <v>150</v>
      </c>
      <c r="D104" s="118"/>
      <c r="E104" s="119"/>
      <c r="F104" s="120">
        <v>1229.6199999999999</v>
      </c>
      <c r="G104" s="121">
        <v>1527.08</v>
      </c>
      <c r="H104" s="121">
        <v>1285.96</v>
      </c>
      <c r="I104" s="121">
        <v>1285.96</v>
      </c>
      <c r="J104" s="121">
        <v>1285.96</v>
      </c>
      <c r="K104" s="121">
        <v>1651.2</v>
      </c>
      <c r="L104" s="121">
        <v>1768.2</v>
      </c>
      <c r="M104" s="121">
        <v>1768.2</v>
      </c>
      <c r="N104" s="121">
        <v>1768.2</v>
      </c>
      <c r="O104" s="121">
        <v>1768.2</v>
      </c>
      <c r="P104" s="122">
        <v>1815.48</v>
      </c>
      <c r="Q104" s="123">
        <v>1815.48</v>
      </c>
      <c r="R104" s="124">
        <v>18969.540000000005</v>
      </c>
      <c r="S104" s="125">
        <v>23641.200000000001</v>
      </c>
      <c r="T104" s="126">
        <v>4671.6599999999962</v>
      </c>
      <c r="U104" s="125"/>
      <c r="V104" s="165">
        <v>19016.820000000003</v>
      </c>
      <c r="W104" s="166">
        <v>47.279999999998836</v>
      </c>
    </row>
    <row r="105" spans="1:23" ht="11.25" customHeight="1" x14ac:dyDescent="0.3">
      <c r="A105" s="118"/>
      <c r="B105" s="118"/>
      <c r="C105" s="118" t="s">
        <v>151</v>
      </c>
      <c r="D105" s="118"/>
      <c r="E105" s="119"/>
      <c r="F105" s="120">
        <v>627.04999999999995</v>
      </c>
      <c r="G105" s="121">
        <v>751.21</v>
      </c>
      <c r="H105" s="121">
        <v>644.86</v>
      </c>
      <c r="I105" s="121">
        <v>663.1</v>
      </c>
      <c r="J105" s="121">
        <v>663.1</v>
      </c>
      <c r="K105" s="121">
        <v>851.81</v>
      </c>
      <c r="L105" s="121">
        <v>912.26</v>
      </c>
      <c r="M105" s="121">
        <v>912.26</v>
      </c>
      <c r="N105" s="121">
        <v>912.26</v>
      </c>
      <c r="O105" s="121">
        <v>912.26</v>
      </c>
      <c r="P105" s="122">
        <v>937.99800000000005</v>
      </c>
      <c r="Q105" s="123">
        <v>937.99800000000005</v>
      </c>
      <c r="R105" s="124">
        <v>9726.1659999999993</v>
      </c>
      <c r="S105" s="125">
        <v>12214.68</v>
      </c>
      <c r="T105" s="126">
        <v>2488.514000000001</v>
      </c>
      <c r="U105" s="125"/>
      <c r="V105" s="165">
        <v>9751.9039999999986</v>
      </c>
      <c r="W105" s="166">
        <v>25.737999999999374</v>
      </c>
    </row>
    <row r="106" spans="1:23" ht="11.25" customHeight="1" x14ac:dyDescent="0.3">
      <c r="A106" s="118"/>
      <c r="B106" s="118"/>
      <c r="C106" s="118" t="s">
        <v>152</v>
      </c>
      <c r="D106" s="118"/>
      <c r="E106" s="119"/>
      <c r="F106" s="120">
        <v>146.63999999999999</v>
      </c>
      <c r="G106" s="121">
        <v>175.68</v>
      </c>
      <c r="H106" s="121">
        <v>150.81</v>
      </c>
      <c r="I106" s="121">
        <v>155.08000000000001</v>
      </c>
      <c r="J106" s="121">
        <v>155.08000000000001</v>
      </c>
      <c r="K106" s="121">
        <v>199.21</v>
      </c>
      <c r="L106" s="121">
        <v>213.34</v>
      </c>
      <c r="M106" s="121">
        <v>213.34</v>
      </c>
      <c r="N106" s="121">
        <v>213.34</v>
      </c>
      <c r="O106" s="121">
        <v>213.34</v>
      </c>
      <c r="P106" s="122">
        <v>219.37049999999999</v>
      </c>
      <c r="Q106" s="123">
        <v>219.37049999999999</v>
      </c>
      <c r="R106" s="124">
        <v>2274.6009999999997</v>
      </c>
      <c r="S106" s="125">
        <v>2856.6</v>
      </c>
      <c r="T106" s="126">
        <v>581.99900000000025</v>
      </c>
      <c r="U106" s="125"/>
      <c r="V106" s="165">
        <v>2280.6315</v>
      </c>
      <c r="W106" s="166">
        <v>6.030500000000302</v>
      </c>
    </row>
    <row r="107" spans="1:23" ht="11.25" customHeight="1" x14ac:dyDescent="0.3">
      <c r="A107" s="118"/>
      <c r="B107" s="118"/>
      <c r="C107" s="118" t="s">
        <v>153</v>
      </c>
      <c r="D107" s="118"/>
      <c r="E107" s="119"/>
      <c r="F107" s="120">
        <v>907.2</v>
      </c>
      <c r="G107" s="121">
        <v>913.36</v>
      </c>
      <c r="H107" s="121">
        <v>913.36</v>
      </c>
      <c r="I107" s="121">
        <v>913.36</v>
      </c>
      <c r="J107" s="121">
        <v>913.36</v>
      </c>
      <c r="K107" s="121">
        <v>913.36</v>
      </c>
      <c r="L107" s="121">
        <v>913.36</v>
      </c>
      <c r="M107" s="121">
        <v>913.36</v>
      </c>
      <c r="N107" s="121">
        <v>913.36</v>
      </c>
      <c r="O107" s="121">
        <v>913.36</v>
      </c>
      <c r="P107" s="122">
        <v>913.3599853515625</v>
      </c>
      <c r="Q107" s="123">
        <v>913.3599853515625</v>
      </c>
      <c r="R107" s="124">
        <v>10954.159970703126</v>
      </c>
      <c r="S107" s="125">
        <v>14580</v>
      </c>
      <c r="T107" s="126">
        <v>3625.8400292968745</v>
      </c>
      <c r="U107" s="125"/>
      <c r="V107" s="165">
        <v>10954.159956054687</v>
      </c>
      <c r="W107" s="166">
        <v>-1.4648438082076609E-5</v>
      </c>
    </row>
    <row r="108" spans="1:23" ht="11.25" customHeight="1" x14ac:dyDescent="0.3">
      <c r="A108" s="118"/>
      <c r="B108" s="118"/>
      <c r="C108" s="118" t="s">
        <v>154</v>
      </c>
      <c r="D108" s="118"/>
      <c r="E108" s="119"/>
      <c r="F108" s="120">
        <v>712.13</v>
      </c>
      <c r="G108" s="121">
        <v>537.6</v>
      </c>
      <c r="H108" s="121">
        <v>537.6</v>
      </c>
      <c r="I108" s="121">
        <v>537.6</v>
      </c>
      <c r="J108" s="121">
        <v>537.6</v>
      </c>
      <c r="K108" s="121">
        <v>537.6</v>
      </c>
      <c r="L108" s="121">
        <v>537.6</v>
      </c>
      <c r="M108" s="121">
        <v>537.6</v>
      </c>
      <c r="N108" s="121">
        <v>537.6</v>
      </c>
      <c r="O108" s="121">
        <v>537.6</v>
      </c>
      <c r="P108" s="122">
        <v>537.6</v>
      </c>
      <c r="Q108" s="123">
        <v>537.6</v>
      </c>
      <c r="R108" s="124">
        <v>6625.7300000000014</v>
      </c>
      <c r="S108" s="125">
        <v>6451.2</v>
      </c>
      <c r="T108" s="126">
        <v>-174.53000000000156</v>
      </c>
      <c r="U108" s="125"/>
      <c r="V108" s="165">
        <v>6625.7300000000014</v>
      </c>
      <c r="W108" s="166">
        <v>0</v>
      </c>
    </row>
    <row r="109" spans="1:23" ht="11.25" customHeight="1" x14ac:dyDescent="0.3">
      <c r="A109" s="118"/>
      <c r="B109" s="118"/>
      <c r="C109" s="118" t="s">
        <v>155</v>
      </c>
      <c r="D109" s="118"/>
      <c r="E109" s="119"/>
      <c r="F109" s="120">
        <v>367.93</v>
      </c>
      <c r="G109" s="121">
        <v>276.54000000000002</v>
      </c>
      <c r="H109" s="121">
        <v>276.54000000000002</v>
      </c>
      <c r="I109" s="121">
        <v>276.54000000000002</v>
      </c>
      <c r="J109" s="121">
        <v>276.54000000000002</v>
      </c>
      <c r="K109" s="121">
        <v>276.54000000000002</v>
      </c>
      <c r="L109" s="121">
        <v>276.54000000000002</v>
      </c>
      <c r="M109" s="121">
        <v>276.54000000000002</v>
      </c>
      <c r="N109" s="121">
        <v>276.54000000000002</v>
      </c>
      <c r="O109" s="121">
        <v>276.54000000000002</v>
      </c>
      <c r="P109" s="122">
        <v>277.76</v>
      </c>
      <c r="Q109" s="123">
        <v>277.76</v>
      </c>
      <c r="R109" s="124">
        <v>3412.3100000000004</v>
      </c>
      <c r="S109" s="125">
        <v>3333.12</v>
      </c>
      <c r="T109" s="126">
        <v>-79.190000000000509</v>
      </c>
      <c r="U109" s="125"/>
      <c r="V109" s="165">
        <v>3413.5300000000007</v>
      </c>
      <c r="W109" s="166">
        <v>1.2200000000002547</v>
      </c>
    </row>
    <row r="110" spans="1:23" ht="11.25" customHeight="1" x14ac:dyDescent="0.3">
      <c r="A110" s="118"/>
      <c r="B110" s="118"/>
      <c r="C110" s="118" t="s">
        <v>156</v>
      </c>
      <c r="D110" s="118"/>
      <c r="E110" s="119"/>
      <c r="F110" s="120">
        <v>86.04</v>
      </c>
      <c r="G110" s="121">
        <v>64.680000000000007</v>
      </c>
      <c r="H110" s="121">
        <v>64.680000000000007</v>
      </c>
      <c r="I110" s="121">
        <v>64.680000000000007</v>
      </c>
      <c r="J110" s="121">
        <v>64.680000000000007</v>
      </c>
      <c r="K110" s="121">
        <v>64.680000000000007</v>
      </c>
      <c r="L110" s="121">
        <v>64.680000000000007</v>
      </c>
      <c r="M110" s="121">
        <v>64.680000000000007</v>
      </c>
      <c r="N110" s="121">
        <v>64.680000000000007</v>
      </c>
      <c r="O110" s="121">
        <v>64.680000000000007</v>
      </c>
      <c r="P110" s="122">
        <v>64.959999999999994</v>
      </c>
      <c r="Q110" s="123">
        <v>64.959999999999994</v>
      </c>
      <c r="R110" s="124">
        <v>798.08000000000015</v>
      </c>
      <c r="S110" s="125">
        <v>779.52</v>
      </c>
      <c r="T110" s="126">
        <v>-18.560000000000173</v>
      </c>
      <c r="U110" s="125"/>
      <c r="V110" s="165">
        <v>798.36000000000013</v>
      </c>
      <c r="W110" s="166">
        <v>0.27999999999997272</v>
      </c>
    </row>
    <row r="111" spans="1:23" ht="11.25" customHeight="1" x14ac:dyDescent="0.3">
      <c r="A111" s="118"/>
      <c r="B111" s="118"/>
      <c r="C111" s="118" t="s">
        <v>157</v>
      </c>
      <c r="D111" s="118"/>
      <c r="E111" s="119"/>
      <c r="F111" s="120">
        <v>0</v>
      </c>
      <c r="G111" s="121">
        <v>6.16</v>
      </c>
      <c r="H111" s="121">
        <v>6.16</v>
      </c>
      <c r="I111" s="121">
        <v>6.16</v>
      </c>
      <c r="J111" s="121">
        <v>6.16</v>
      </c>
      <c r="K111" s="121">
        <v>6.16</v>
      </c>
      <c r="L111" s="121">
        <v>6.16</v>
      </c>
      <c r="M111" s="121">
        <v>6.16</v>
      </c>
      <c r="N111" s="121">
        <v>6.16</v>
      </c>
      <c r="O111" s="121">
        <v>6.16</v>
      </c>
      <c r="P111" s="122">
        <v>6.1599998474121094</v>
      </c>
      <c r="Q111" s="123">
        <v>6.1599998474121094</v>
      </c>
      <c r="R111" s="124">
        <v>67.759999694824216</v>
      </c>
      <c r="S111" s="125">
        <v>4860</v>
      </c>
      <c r="T111" s="126">
        <v>4792.2400003051762</v>
      </c>
      <c r="U111" s="125"/>
      <c r="V111" s="165">
        <v>67.759999542236329</v>
      </c>
      <c r="W111" s="166">
        <v>-1.5258788721439487E-7</v>
      </c>
    </row>
    <row r="112" spans="1:23" ht="11.25" customHeight="1" x14ac:dyDescent="0.3">
      <c r="A112" s="118"/>
      <c r="B112" s="118"/>
      <c r="C112" s="118" t="s">
        <v>158</v>
      </c>
      <c r="D112" s="118"/>
      <c r="E112" s="119"/>
      <c r="F112" s="120">
        <v>658.59</v>
      </c>
      <c r="G112" s="121">
        <v>687.88</v>
      </c>
      <c r="H112" s="121">
        <v>687.88</v>
      </c>
      <c r="I112" s="121">
        <v>687.88</v>
      </c>
      <c r="J112" s="121">
        <v>687.88</v>
      </c>
      <c r="K112" s="121">
        <v>687.88</v>
      </c>
      <c r="L112" s="121">
        <v>687.88</v>
      </c>
      <c r="M112" s="121">
        <v>687.88</v>
      </c>
      <c r="N112" s="121">
        <v>687.88</v>
      </c>
      <c r="O112" s="121">
        <v>687.88</v>
      </c>
      <c r="P112" s="122">
        <v>687.88</v>
      </c>
      <c r="Q112" s="123">
        <v>687.88</v>
      </c>
      <c r="R112" s="124">
        <v>8225.27</v>
      </c>
      <c r="S112" s="125">
        <v>0</v>
      </c>
      <c r="T112" s="126">
        <v>-8225.27</v>
      </c>
      <c r="U112" s="125"/>
      <c r="V112" s="165">
        <v>8225.27</v>
      </c>
      <c r="W112" s="166">
        <v>0</v>
      </c>
    </row>
    <row r="113" spans="1:23" ht="11.25" customHeight="1" x14ac:dyDescent="0.3">
      <c r="A113" s="118"/>
      <c r="B113" s="118"/>
      <c r="C113" s="118" t="s">
        <v>159</v>
      </c>
      <c r="D113" s="118"/>
      <c r="E113" s="119"/>
      <c r="F113" s="120">
        <v>335.15</v>
      </c>
      <c r="G113" s="121">
        <v>350.28</v>
      </c>
      <c r="H113" s="121">
        <v>350.28</v>
      </c>
      <c r="I113" s="121">
        <v>350.28</v>
      </c>
      <c r="J113" s="121">
        <v>350.28</v>
      </c>
      <c r="K113" s="121">
        <v>350.28</v>
      </c>
      <c r="L113" s="121">
        <v>350.28</v>
      </c>
      <c r="M113" s="121">
        <v>350.28</v>
      </c>
      <c r="N113" s="121">
        <v>350.28</v>
      </c>
      <c r="O113" s="121">
        <v>350.28</v>
      </c>
      <c r="P113" s="122">
        <v>355.40466666666703</v>
      </c>
      <c r="Q113" s="123">
        <v>355.40466666666703</v>
      </c>
      <c r="R113" s="124">
        <v>4198.4793333333337</v>
      </c>
      <c r="S113" s="125">
        <v>4264.8</v>
      </c>
      <c r="T113" s="126">
        <v>66.320666666666511</v>
      </c>
      <c r="U113" s="125"/>
      <c r="V113" s="165">
        <v>4203.6040000000012</v>
      </c>
      <c r="W113" s="166">
        <v>5.1246666666675083</v>
      </c>
    </row>
    <row r="114" spans="1:23" ht="11.25" customHeight="1" x14ac:dyDescent="0.3">
      <c r="A114" s="118"/>
      <c r="B114" s="118"/>
      <c r="C114" s="118" t="s">
        <v>160</v>
      </c>
      <c r="D114" s="118"/>
      <c r="E114" s="119"/>
      <c r="F114" s="120">
        <v>78.38</v>
      </c>
      <c r="G114" s="121">
        <v>81.92</v>
      </c>
      <c r="H114" s="121">
        <v>81.92</v>
      </c>
      <c r="I114" s="121">
        <v>81.92</v>
      </c>
      <c r="J114" s="121">
        <v>81.92</v>
      </c>
      <c r="K114" s="121">
        <v>81.92</v>
      </c>
      <c r="L114" s="121">
        <v>81.92</v>
      </c>
      <c r="M114" s="121">
        <v>81.92</v>
      </c>
      <c r="N114" s="121">
        <v>81.92</v>
      </c>
      <c r="O114" s="121">
        <v>81.92</v>
      </c>
      <c r="P114" s="122">
        <v>83.118833333333299</v>
      </c>
      <c r="Q114" s="123">
        <v>83.118833333333299</v>
      </c>
      <c r="R114" s="124">
        <v>981.89766666666662</v>
      </c>
      <c r="S114" s="125">
        <v>997.44</v>
      </c>
      <c r="T114" s="126">
        <v>15.542333333333431</v>
      </c>
      <c r="U114" s="125"/>
      <c r="V114" s="165">
        <v>983.09649999999999</v>
      </c>
      <c r="W114" s="166">
        <v>1.1988333333333685</v>
      </c>
    </row>
    <row r="115" spans="1:23" ht="11.25" customHeight="1" x14ac:dyDescent="0.3">
      <c r="A115" s="118"/>
      <c r="B115" s="118"/>
      <c r="C115" s="118" t="s">
        <v>161</v>
      </c>
      <c r="D115" s="118"/>
      <c r="E115" s="119"/>
      <c r="F115" s="120">
        <v>463.8</v>
      </c>
      <c r="G115" s="121">
        <v>463.8</v>
      </c>
      <c r="H115" s="121">
        <v>463.8</v>
      </c>
      <c r="I115" s="121">
        <v>463.8</v>
      </c>
      <c r="J115" s="121">
        <v>463.8</v>
      </c>
      <c r="K115" s="121">
        <v>463.8</v>
      </c>
      <c r="L115" s="121">
        <v>463.8</v>
      </c>
      <c r="M115" s="121">
        <v>463.8</v>
      </c>
      <c r="N115" s="121">
        <v>463.8</v>
      </c>
      <c r="O115" s="121">
        <v>463.8</v>
      </c>
      <c r="P115" s="122">
        <v>463.79998779296875</v>
      </c>
      <c r="Q115" s="123">
        <v>463.79998779296875</v>
      </c>
      <c r="R115" s="124">
        <v>5565.5999755859384</v>
      </c>
      <c r="S115" s="125">
        <v>4860</v>
      </c>
      <c r="T115" s="126">
        <v>-705.59997558593841</v>
      </c>
      <c r="U115" s="125"/>
      <c r="V115" s="165">
        <v>5565.599963378907</v>
      </c>
      <c r="W115" s="166">
        <v>-1.220703143189894E-5</v>
      </c>
    </row>
    <row r="116" spans="1:23" ht="11.25" customHeight="1" x14ac:dyDescent="0.3">
      <c r="A116" s="118"/>
      <c r="B116" s="118"/>
      <c r="C116" s="118" t="s">
        <v>162</v>
      </c>
      <c r="D116" s="118"/>
      <c r="E116" s="119"/>
      <c r="F116" s="120">
        <v>3380.83</v>
      </c>
      <c r="G116" s="121">
        <v>2267.04</v>
      </c>
      <c r="H116" s="121">
        <v>2267.04</v>
      </c>
      <c r="I116" s="121">
        <v>2267.04</v>
      </c>
      <c r="J116" s="121">
        <v>2267.04</v>
      </c>
      <c r="K116" s="121">
        <v>2267.04</v>
      </c>
      <c r="L116" s="121">
        <v>2309.4299999999998</v>
      </c>
      <c r="M116" s="121">
        <v>2351.8200000000002</v>
      </c>
      <c r="N116" s="121">
        <v>1975.72</v>
      </c>
      <c r="O116" s="121">
        <v>1645.36</v>
      </c>
      <c r="P116" s="122">
        <v>2267.04</v>
      </c>
      <c r="Q116" s="123">
        <v>2267.04</v>
      </c>
      <c r="R116" s="124">
        <v>27532.440000000006</v>
      </c>
      <c r="S116" s="125">
        <v>37146.120000000003</v>
      </c>
      <c r="T116" s="126">
        <v>9613.6799999999967</v>
      </c>
      <c r="U116" s="125"/>
      <c r="V116" s="165">
        <v>28154.120000000006</v>
      </c>
      <c r="W116" s="166">
        <v>621.68000000000029</v>
      </c>
    </row>
    <row r="117" spans="1:23" ht="11.25" customHeight="1" x14ac:dyDescent="0.3">
      <c r="A117" s="118"/>
      <c r="B117" s="118"/>
      <c r="C117" s="118" t="s">
        <v>163</v>
      </c>
      <c r="D117" s="118"/>
      <c r="E117" s="119"/>
      <c r="F117" s="120">
        <v>1681.4</v>
      </c>
      <c r="G117" s="121">
        <v>1285.82</v>
      </c>
      <c r="H117" s="121">
        <v>1099.81</v>
      </c>
      <c r="I117" s="121">
        <v>1099.97</v>
      </c>
      <c r="J117" s="121">
        <v>1100.33</v>
      </c>
      <c r="K117" s="121">
        <v>1100.28</v>
      </c>
      <c r="L117" s="121">
        <v>1121.7</v>
      </c>
      <c r="M117" s="121">
        <v>1143.73</v>
      </c>
      <c r="N117" s="121">
        <v>963.5</v>
      </c>
      <c r="O117" s="121">
        <v>786.33</v>
      </c>
      <c r="P117" s="122">
        <v>1230.72066666667</v>
      </c>
      <c r="Q117" s="123">
        <v>1230.72066666667</v>
      </c>
      <c r="R117" s="124">
        <v>13844.311333333339</v>
      </c>
      <c r="S117" s="125">
        <v>19905.12</v>
      </c>
      <c r="T117" s="126">
        <v>6060.8086666666604</v>
      </c>
      <c r="U117" s="125"/>
      <c r="V117" s="165">
        <v>14288.702000000008</v>
      </c>
      <c r="W117" s="166">
        <v>444.39066666666986</v>
      </c>
    </row>
    <row r="118" spans="1:23" ht="11.25" customHeight="1" x14ac:dyDescent="0.3">
      <c r="A118" s="118"/>
      <c r="B118" s="118"/>
      <c r="C118" s="118" t="s">
        <v>164</v>
      </c>
      <c r="D118" s="118"/>
      <c r="E118" s="119"/>
      <c r="F118" s="120">
        <v>393.25</v>
      </c>
      <c r="G118" s="121">
        <v>300.72000000000003</v>
      </c>
      <c r="H118" s="121">
        <v>257.22000000000003</v>
      </c>
      <c r="I118" s="121">
        <v>257.26</v>
      </c>
      <c r="J118" s="121">
        <v>257.33</v>
      </c>
      <c r="K118" s="121">
        <v>257.32</v>
      </c>
      <c r="L118" s="121">
        <v>262.35000000000002</v>
      </c>
      <c r="M118" s="121">
        <v>267.51</v>
      </c>
      <c r="N118" s="121">
        <v>225.36</v>
      </c>
      <c r="O118" s="121">
        <v>183.92</v>
      </c>
      <c r="P118" s="122">
        <v>287.829833333333</v>
      </c>
      <c r="Q118" s="123">
        <v>287.829833333333</v>
      </c>
      <c r="R118" s="124">
        <v>3237.8996666666662</v>
      </c>
      <c r="S118" s="125">
        <v>4655.28</v>
      </c>
      <c r="T118" s="126">
        <v>1417.3803333333335</v>
      </c>
      <c r="U118" s="125"/>
      <c r="V118" s="165">
        <v>3341.8094999999994</v>
      </c>
      <c r="W118" s="166">
        <v>103.90983333333315</v>
      </c>
    </row>
    <row r="119" spans="1:23" ht="11.25" customHeight="1" x14ac:dyDescent="0.3">
      <c r="A119" s="118"/>
      <c r="B119" s="118"/>
      <c r="C119" s="118" t="s">
        <v>165</v>
      </c>
      <c r="D119" s="118"/>
      <c r="E119" s="119"/>
      <c r="F119" s="120">
        <v>473.48</v>
      </c>
      <c r="G119" s="121">
        <v>928.9</v>
      </c>
      <c r="H119" s="121">
        <v>928.9</v>
      </c>
      <c r="I119" s="121">
        <v>928.9</v>
      </c>
      <c r="J119" s="121">
        <v>928.9</v>
      </c>
      <c r="K119" s="121">
        <v>928.9</v>
      </c>
      <c r="L119" s="121">
        <v>928.9</v>
      </c>
      <c r="M119" s="121">
        <v>928.9</v>
      </c>
      <c r="N119" s="121">
        <v>888.1</v>
      </c>
      <c r="O119" s="121">
        <v>908.5</v>
      </c>
      <c r="P119" s="122">
        <v>898.29998779296875</v>
      </c>
      <c r="Q119" s="123">
        <v>898.29998779296875</v>
      </c>
      <c r="R119" s="124">
        <v>10568.979975585937</v>
      </c>
      <c r="S119" s="125">
        <v>19440</v>
      </c>
      <c r="T119" s="126">
        <v>8871.0200244140633</v>
      </c>
      <c r="U119" s="125"/>
      <c r="V119" s="165">
        <v>10589.38</v>
      </c>
      <c r="W119" s="166">
        <v>20.4000244140625</v>
      </c>
    </row>
    <row r="120" spans="1:23" ht="11.25" customHeight="1" x14ac:dyDescent="0.3">
      <c r="A120" s="118"/>
      <c r="B120" s="118"/>
      <c r="C120" s="118" t="s">
        <v>166</v>
      </c>
      <c r="D120" s="118"/>
      <c r="E120" s="119"/>
      <c r="F120" s="120">
        <v>580.67999999999995</v>
      </c>
      <c r="G120" s="121">
        <v>580.67999999999995</v>
      </c>
      <c r="H120" s="121">
        <v>580.67999999999995</v>
      </c>
      <c r="I120" s="121">
        <v>580.67999999999995</v>
      </c>
      <c r="J120" s="121">
        <v>580.67999999999995</v>
      </c>
      <c r="K120" s="121">
        <v>580.67999999999995</v>
      </c>
      <c r="L120" s="121">
        <v>580.67999999999995</v>
      </c>
      <c r="M120" s="121">
        <v>580.67999999999995</v>
      </c>
      <c r="N120" s="121">
        <v>580.67999999999995</v>
      </c>
      <c r="O120" s="121">
        <v>580.67999999999995</v>
      </c>
      <c r="P120" s="122">
        <v>580.69000000000005</v>
      </c>
      <c r="Q120" s="123">
        <v>580.69000000000005</v>
      </c>
      <c r="R120" s="124">
        <v>6968.18</v>
      </c>
      <c r="S120" s="125">
        <v>0</v>
      </c>
      <c r="T120" s="126">
        <v>-6968.18</v>
      </c>
      <c r="U120" s="125"/>
      <c r="V120" s="165">
        <v>6968.1900000000005</v>
      </c>
      <c r="W120" s="166">
        <v>1.0000000000218279E-2</v>
      </c>
    </row>
    <row r="121" spans="1:23" ht="11.25" customHeight="1" x14ac:dyDescent="0.3">
      <c r="A121" s="118"/>
      <c r="B121" s="118"/>
      <c r="C121" s="118" t="s">
        <v>167</v>
      </c>
      <c r="D121" s="118"/>
      <c r="E121" s="119"/>
      <c r="F121" s="120">
        <v>297.48</v>
      </c>
      <c r="G121" s="121">
        <v>297.48</v>
      </c>
      <c r="H121" s="121">
        <v>297.48</v>
      </c>
      <c r="I121" s="121">
        <v>297.48</v>
      </c>
      <c r="J121" s="121">
        <v>297.48</v>
      </c>
      <c r="K121" s="121">
        <v>297.48</v>
      </c>
      <c r="L121" s="121">
        <v>297.48</v>
      </c>
      <c r="M121" s="121">
        <v>297.48</v>
      </c>
      <c r="N121" s="121">
        <v>297.48</v>
      </c>
      <c r="O121" s="121">
        <v>297.48</v>
      </c>
      <c r="P121" s="122">
        <v>300.02316666666701</v>
      </c>
      <c r="Q121" s="123">
        <v>300.02316666666701</v>
      </c>
      <c r="R121" s="124">
        <v>3574.8463333333339</v>
      </c>
      <c r="S121" s="125">
        <v>0</v>
      </c>
      <c r="T121" s="126">
        <v>-3574.8463333333339</v>
      </c>
      <c r="U121" s="125"/>
      <c r="V121" s="165">
        <v>3577.3895000000007</v>
      </c>
      <c r="W121" s="166">
        <v>2.5431666666668207</v>
      </c>
    </row>
    <row r="122" spans="1:23" ht="11.25" customHeight="1" x14ac:dyDescent="0.3">
      <c r="A122" s="118"/>
      <c r="B122" s="118"/>
      <c r="C122" s="118" t="s">
        <v>168</v>
      </c>
      <c r="D122" s="118"/>
      <c r="E122" s="119"/>
      <c r="F122" s="120">
        <v>69.58</v>
      </c>
      <c r="G122" s="121">
        <v>69.58</v>
      </c>
      <c r="H122" s="121">
        <v>69.56</v>
      </c>
      <c r="I122" s="121">
        <v>69.540000000000006</v>
      </c>
      <c r="J122" s="121">
        <v>69.540000000000006</v>
      </c>
      <c r="K122" s="121">
        <v>69.540000000000006</v>
      </c>
      <c r="L122" s="121">
        <v>69.540000000000006</v>
      </c>
      <c r="M122" s="121">
        <v>69.540000000000006</v>
      </c>
      <c r="N122" s="121">
        <v>69.540000000000006</v>
      </c>
      <c r="O122" s="121">
        <v>69.540000000000006</v>
      </c>
      <c r="P122" s="122">
        <v>70.166708333333304</v>
      </c>
      <c r="Q122" s="123">
        <v>70.166708333333304</v>
      </c>
      <c r="R122" s="124">
        <v>835.83341666666661</v>
      </c>
      <c r="S122" s="125">
        <v>0</v>
      </c>
      <c r="T122" s="126">
        <v>-835.83341666666661</v>
      </c>
      <c r="U122" s="125"/>
      <c r="V122" s="165">
        <v>836.46012499999995</v>
      </c>
      <c r="W122" s="166">
        <v>0.62670833333334031</v>
      </c>
    </row>
    <row r="123" spans="1:23" ht="11.25" customHeight="1" x14ac:dyDescent="0.3">
      <c r="A123" s="118"/>
      <c r="B123" s="118"/>
      <c r="C123" s="118" t="s">
        <v>169</v>
      </c>
      <c r="D123" s="118"/>
      <c r="E123" s="119"/>
      <c r="F123" s="120">
        <v>443.4</v>
      </c>
      <c r="G123" s="121">
        <v>443.4</v>
      </c>
      <c r="H123" s="121">
        <v>443.4</v>
      </c>
      <c r="I123" s="121">
        <v>443.4</v>
      </c>
      <c r="J123" s="121">
        <v>443.4</v>
      </c>
      <c r="K123" s="121">
        <v>443.4</v>
      </c>
      <c r="L123" s="121">
        <v>443.4</v>
      </c>
      <c r="M123" s="121">
        <v>443.4</v>
      </c>
      <c r="N123" s="121">
        <v>443.4</v>
      </c>
      <c r="O123" s="121">
        <v>443.4</v>
      </c>
      <c r="P123" s="122">
        <v>443.39999389648438</v>
      </c>
      <c r="Q123" s="123">
        <v>443.39999389648438</v>
      </c>
      <c r="R123" s="124">
        <v>5320.7999877929688</v>
      </c>
      <c r="S123" s="125">
        <v>0</v>
      </c>
      <c r="T123" s="126">
        <v>-5320.7999877929688</v>
      </c>
      <c r="U123" s="125"/>
      <c r="V123" s="165">
        <v>5320.7999816894535</v>
      </c>
      <c r="W123" s="166">
        <v>-6.1035152612021193E-6</v>
      </c>
    </row>
    <row r="124" spans="1:23" ht="11.25" customHeight="1" x14ac:dyDescent="0.3">
      <c r="A124" s="118"/>
      <c r="B124" s="118"/>
      <c r="C124" s="118" t="s">
        <v>170</v>
      </c>
      <c r="D124" s="118"/>
      <c r="E124" s="119"/>
      <c r="F124" s="120">
        <v>8749</v>
      </c>
      <c r="G124" s="121">
        <v>2920</v>
      </c>
      <c r="H124" s="121">
        <v>2920</v>
      </c>
      <c r="I124" s="121">
        <v>4670</v>
      </c>
      <c r="J124" s="121">
        <v>2920</v>
      </c>
      <c r="K124" s="121">
        <v>2920</v>
      </c>
      <c r="L124" s="121">
        <v>2920</v>
      </c>
      <c r="M124" s="121">
        <v>2920</v>
      </c>
      <c r="N124" s="121">
        <v>2920</v>
      </c>
      <c r="O124" s="121">
        <v>2920</v>
      </c>
      <c r="P124" s="122">
        <v>0</v>
      </c>
      <c r="Q124" s="123">
        <v>0</v>
      </c>
      <c r="R124" s="124">
        <v>36779</v>
      </c>
      <c r="S124" s="125">
        <v>35000.04</v>
      </c>
      <c r="T124" s="126">
        <v>-1778.9599999999991</v>
      </c>
      <c r="U124" s="125"/>
      <c r="V124" s="165">
        <v>35000.039031982422</v>
      </c>
      <c r="W124" s="166">
        <v>-1778.9609680175781</v>
      </c>
    </row>
    <row r="125" spans="1:23" ht="11.25" customHeight="1" x14ac:dyDescent="0.3">
      <c r="A125" s="118"/>
      <c r="B125" s="118"/>
      <c r="C125" s="118" t="s">
        <v>171</v>
      </c>
      <c r="D125" s="118"/>
      <c r="E125" s="119"/>
      <c r="F125" s="120">
        <v>0</v>
      </c>
      <c r="G125" s="121">
        <v>0</v>
      </c>
      <c r="H125" s="121">
        <v>0</v>
      </c>
      <c r="I125" s="121">
        <v>0</v>
      </c>
      <c r="J125" s="121">
        <v>0</v>
      </c>
      <c r="K125" s="121">
        <v>0</v>
      </c>
      <c r="L125" s="121">
        <v>0</v>
      </c>
      <c r="M125" s="121">
        <v>0</v>
      </c>
      <c r="N125" s="121">
        <v>0</v>
      </c>
      <c r="O125" s="121">
        <v>0</v>
      </c>
      <c r="P125" s="122">
        <v>10000.01953125</v>
      </c>
      <c r="Q125" s="123">
        <v>10000.01953125</v>
      </c>
      <c r="R125" s="124">
        <v>20000.0390625</v>
      </c>
      <c r="S125" s="125">
        <v>20000.04</v>
      </c>
      <c r="T125" s="126">
        <v>9.3750000087311491E-4</v>
      </c>
      <c r="U125" s="125"/>
      <c r="V125" s="165">
        <v>20000.0390625</v>
      </c>
      <c r="W125" s="166">
        <v>0</v>
      </c>
    </row>
    <row r="126" spans="1:23" ht="11.25" customHeight="1" x14ac:dyDescent="0.3">
      <c r="A126" s="118"/>
      <c r="B126" s="118"/>
      <c r="C126" s="118" t="s">
        <v>172</v>
      </c>
      <c r="D126" s="118"/>
      <c r="E126" s="119"/>
      <c r="F126" s="120">
        <v>1519.4</v>
      </c>
      <c r="G126" s="121">
        <v>1519.4</v>
      </c>
      <c r="H126" s="121">
        <v>1519.4</v>
      </c>
      <c r="I126" s="121">
        <v>1519.4</v>
      </c>
      <c r="J126" s="121">
        <v>1519.4</v>
      </c>
      <c r="K126" s="121">
        <v>1519.4</v>
      </c>
      <c r="L126" s="121">
        <v>1519.4</v>
      </c>
      <c r="M126" s="121">
        <v>1519.4</v>
      </c>
      <c r="N126" s="121">
        <v>1519.4</v>
      </c>
      <c r="O126" s="121">
        <v>1519.4</v>
      </c>
      <c r="P126" s="122">
        <v>2019.4</v>
      </c>
      <c r="Q126" s="123">
        <v>2019.4</v>
      </c>
      <c r="R126" s="124">
        <v>19232.8</v>
      </c>
      <c r="S126" s="125">
        <v>24232.799999999999</v>
      </c>
      <c r="T126" s="126">
        <v>5000</v>
      </c>
      <c r="U126" s="125"/>
      <c r="V126" s="165">
        <v>19732.8</v>
      </c>
      <c r="W126" s="166">
        <v>500</v>
      </c>
    </row>
    <row r="127" spans="1:23" ht="11.25" customHeight="1" x14ac:dyDescent="0.3">
      <c r="A127" s="118"/>
      <c r="B127" s="118"/>
      <c r="C127" s="118" t="s">
        <v>173</v>
      </c>
      <c r="D127" s="118"/>
      <c r="E127" s="119"/>
      <c r="F127" s="120">
        <v>1080</v>
      </c>
      <c r="G127" s="121">
        <v>1042.8</v>
      </c>
      <c r="H127" s="121">
        <v>1042.8</v>
      </c>
      <c r="I127" s="121">
        <v>1042.8</v>
      </c>
      <c r="J127" s="121">
        <v>1042.8</v>
      </c>
      <c r="K127" s="121">
        <v>1042.8</v>
      </c>
      <c r="L127" s="121">
        <v>1042.8</v>
      </c>
      <c r="M127" s="121">
        <v>1042.8</v>
      </c>
      <c r="N127" s="121">
        <v>1042.8</v>
      </c>
      <c r="O127" s="121">
        <v>1042.8</v>
      </c>
      <c r="P127" s="122">
        <v>1043.35666666667</v>
      </c>
      <c r="Q127" s="123">
        <v>1043.35666666667</v>
      </c>
      <c r="R127" s="124">
        <v>12551.913333333339</v>
      </c>
      <c r="S127" s="125">
        <v>12520.32</v>
      </c>
      <c r="T127" s="126">
        <v>-31.593333333339615</v>
      </c>
      <c r="U127" s="125"/>
      <c r="V127" s="165">
        <v>12552.47000000001</v>
      </c>
      <c r="W127" s="166">
        <v>0.55666666667093523</v>
      </c>
    </row>
    <row r="128" spans="1:23" ht="11.25" customHeight="1" x14ac:dyDescent="0.3">
      <c r="A128" s="118"/>
      <c r="B128" s="118"/>
      <c r="C128" s="118" t="s">
        <v>174</v>
      </c>
      <c r="D128" s="118"/>
      <c r="E128" s="119"/>
      <c r="F128" s="120">
        <v>252.58</v>
      </c>
      <c r="G128" s="121">
        <v>243.88</v>
      </c>
      <c r="H128" s="121">
        <v>243.88</v>
      </c>
      <c r="I128" s="121">
        <v>243.88</v>
      </c>
      <c r="J128" s="121">
        <v>243.88</v>
      </c>
      <c r="K128" s="121">
        <v>243.88</v>
      </c>
      <c r="L128" s="121">
        <v>243.88</v>
      </c>
      <c r="M128" s="121">
        <v>243.88</v>
      </c>
      <c r="N128" s="121">
        <v>243.88</v>
      </c>
      <c r="O128" s="121">
        <v>243.88</v>
      </c>
      <c r="P128" s="122">
        <v>244.01083333333301</v>
      </c>
      <c r="Q128" s="123">
        <v>244.01083333333301</v>
      </c>
      <c r="R128" s="124">
        <v>2935.5216666666661</v>
      </c>
      <c r="S128" s="125">
        <v>2928.12</v>
      </c>
      <c r="T128" s="126">
        <v>-7.4016666666661877</v>
      </c>
      <c r="U128" s="125"/>
      <c r="V128" s="165">
        <v>2935.6524999999988</v>
      </c>
      <c r="W128" s="166">
        <v>0.13083333333270275</v>
      </c>
    </row>
    <row r="129" spans="1:23" ht="11.25" customHeight="1" x14ac:dyDescent="0.3">
      <c r="A129" s="118"/>
      <c r="B129" s="118"/>
      <c r="C129" s="118" t="s">
        <v>175</v>
      </c>
      <c r="D129" s="118"/>
      <c r="E129" s="119"/>
      <c r="F129" s="120">
        <v>943.72</v>
      </c>
      <c r="G129" s="121">
        <v>943.72</v>
      </c>
      <c r="H129" s="121">
        <v>943.72</v>
      </c>
      <c r="I129" s="121">
        <v>943.72</v>
      </c>
      <c r="J129" s="121">
        <v>943.72</v>
      </c>
      <c r="K129" s="121">
        <v>943.72</v>
      </c>
      <c r="L129" s="121">
        <v>943.72</v>
      </c>
      <c r="M129" s="121">
        <v>943.72</v>
      </c>
      <c r="N129" s="121">
        <v>943.72</v>
      </c>
      <c r="O129" s="121">
        <v>943.72</v>
      </c>
      <c r="P129" s="122">
        <v>943.719970703125</v>
      </c>
      <c r="Q129" s="123">
        <v>943.719970703125</v>
      </c>
      <c r="R129" s="124">
        <v>11324.639941406251</v>
      </c>
      <c r="S129" s="125">
        <v>4860</v>
      </c>
      <c r="T129" s="126">
        <v>-6464.6399414062507</v>
      </c>
      <c r="U129" s="125"/>
      <c r="V129" s="165">
        <v>11324.639912109376</v>
      </c>
      <c r="W129" s="166">
        <v>-2.9296874345163815E-5</v>
      </c>
    </row>
    <row r="130" spans="1:23" ht="11.25" customHeight="1" x14ac:dyDescent="0.3">
      <c r="A130" s="118"/>
      <c r="B130" s="118"/>
      <c r="C130" s="118" t="s">
        <v>176</v>
      </c>
      <c r="D130" s="118"/>
      <c r="E130" s="119"/>
      <c r="F130" s="120">
        <v>0</v>
      </c>
      <c r="G130" s="121">
        <v>428.4</v>
      </c>
      <c r="H130" s="121">
        <v>428.4</v>
      </c>
      <c r="I130" s="121">
        <v>385.56</v>
      </c>
      <c r="J130" s="121">
        <v>428.4</v>
      </c>
      <c r="K130" s="121">
        <v>428.4</v>
      </c>
      <c r="L130" s="121">
        <v>385.56</v>
      </c>
      <c r="M130" s="121">
        <v>385.56</v>
      </c>
      <c r="N130" s="121">
        <v>428.4</v>
      </c>
      <c r="O130" s="121">
        <v>428.4</v>
      </c>
      <c r="P130" s="122">
        <v>345.62</v>
      </c>
      <c r="Q130" s="123">
        <v>345.62</v>
      </c>
      <c r="R130" s="124">
        <v>4418.32</v>
      </c>
      <c r="S130" s="125">
        <v>4147.4399999999996</v>
      </c>
      <c r="T130" s="126">
        <v>-270.88000000000011</v>
      </c>
      <c r="U130" s="125"/>
      <c r="V130" s="165">
        <v>4335.54</v>
      </c>
      <c r="W130" s="166">
        <v>-82.779999999999745</v>
      </c>
    </row>
    <row r="131" spans="1:23" ht="11.25" customHeight="1" x14ac:dyDescent="0.3">
      <c r="A131" s="118"/>
      <c r="B131" s="118"/>
      <c r="C131" s="118" t="s">
        <v>177</v>
      </c>
      <c r="D131" s="118"/>
      <c r="E131" s="119"/>
      <c r="F131" s="120">
        <v>170.06</v>
      </c>
      <c r="G131" s="121">
        <v>221.34</v>
      </c>
      <c r="H131" s="121">
        <v>221.34</v>
      </c>
      <c r="I131" s="121">
        <v>199.21</v>
      </c>
      <c r="J131" s="121">
        <v>221.34</v>
      </c>
      <c r="K131" s="121">
        <v>221.34</v>
      </c>
      <c r="L131" s="121">
        <v>199.21</v>
      </c>
      <c r="M131" s="121">
        <v>199.21</v>
      </c>
      <c r="N131" s="121">
        <v>221.34</v>
      </c>
      <c r="O131" s="121">
        <v>221.34</v>
      </c>
      <c r="P131" s="122">
        <v>178.570333333333</v>
      </c>
      <c r="Q131" s="123">
        <v>178.570333333333</v>
      </c>
      <c r="R131" s="124">
        <v>2452.8706666666662</v>
      </c>
      <c r="S131" s="125">
        <v>2142.84</v>
      </c>
      <c r="T131" s="126">
        <v>-310.03066666666609</v>
      </c>
      <c r="U131" s="125"/>
      <c r="V131" s="165">
        <v>2410.1009999999992</v>
      </c>
      <c r="W131" s="166">
        <v>-42.769666666667035</v>
      </c>
    </row>
    <row r="132" spans="1:23" ht="11.25" customHeight="1" x14ac:dyDescent="0.3">
      <c r="A132" s="118"/>
      <c r="B132" s="118"/>
      <c r="C132" s="118" t="s">
        <v>178</v>
      </c>
      <c r="D132" s="118"/>
      <c r="E132" s="119"/>
      <c r="F132" s="120">
        <v>39.78</v>
      </c>
      <c r="G132" s="121">
        <v>51.76</v>
      </c>
      <c r="H132" s="121">
        <v>51.76</v>
      </c>
      <c r="I132" s="121">
        <v>46.59</v>
      </c>
      <c r="J132" s="121">
        <v>51.76</v>
      </c>
      <c r="K132" s="121">
        <v>51.76</v>
      </c>
      <c r="L132" s="121">
        <v>46.59</v>
      </c>
      <c r="M132" s="121">
        <v>46.59</v>
      </c>
      <c r="N132" s="121">
        <v>51.76</v>
      </c>
      <c r="O132" s="121">
        <v>51.76</v>
      </c>
      <c r="P132" s="122">
        <v>41.762416666666702</v>
      </c>
      <c r="Q132" s="123">
        <v>41.762416666666702</v>
      </c>
      <c r="R132" s="124">
        <v>573.6348333333334</v>
      </c>
      <c r="S132" s="125">
        <v>501.12</v>
      </c>
      <c r="T132" s="126">
        <v>-72.514833333333399</v>
      </c>
      <c r="U132" s="125"/>
      <c r="V132" s="165">
        <v>563.63725000000011</v>
      </c>
      <c r="W132" s="166">
        <v>-9.9975833333332957</v>
      </c>
    </row>
    <row r="133" spans="1:23" ht="11.25" customHeight="1" x14ac:dyDescent="0.3">
      <c r="A133" s="118"/>
      <c r="B133" s="118"/>
      <c r="C133" s="118" t="s">
        <v>179</v>
      </c>
      <c r="D133" s="118"/>
      <c r="E133" s="119"/>
      <c r="F133" s="120">
        <v>0</v>
      </c>
      <c r="G133" s="121">
        <v>0</v>
      </c>
      <c r="H133" s="121">
        <v>0</v>
      </c>
      <c r="I133" s="121">
        <v>0</v>
      </c>
      <c r="J133" s="121">
        <v>0</v>
      </c>
      <c r="K133" s="121">
        <v>0</v>
      </c>
      <c r="L133" s="121">
        <v>0</v>
      </c>
      <c r="M133" s="121">
        <v>0</v>
      </c>
      <c r="N133" s="121">
        <v>0</v>
      </c>
      <c r="O133" s="121">
        <v>0</v>
      </c>
      <c r="P133" s="122">
        <v>0</v>
      </c>
      <c r="Q133" s="123">
        <v>0</v>
      </c>
      <c r="R133" s="124">
        <v>0</v>
      </c>
      <c r="S133" s="125">
        <v>4860</v>
      </c>
      <c r="T133" s="126">
        <v>4860</v>
      </c>
      <c r="U133" s="125"/>
      <c r="V133" s="165">
        <v>0</v>
      </c>
      <c r="W133" s="166">
        <v>0</v>
      </c>
    </row>
    <row r="134" spans="1:23" ht="11.25" customHeight="1" x14ac:dyDescent="0.3">
      <c r="A134" s="118"/>
      <c r="B134" s="118"/>
      <c r="C134" s="118" t="s">
        <v>180</v>
      </c>
      <c r="D134" s="118"/>
      <c r="E134" s="119"/>
      <c r="F134" s="120">
        <v>3349.81</v>
      </c>
      <c r="G134" s="121">
        <v>3398.36</v>
      </c>
      <c r="H134" s="121">
        <v>3398.36</v>
      </c>
      <c r="I134" s="121">
        <v>3398.36</v>
      </c>
      <c r="J134" s="121">
        <v>3398.36</v>
      </c>
      <c r="K134" s="121">
        <v>3398.36</v>
      </c>
      <c r="L134" s="121">
        <v>3398.36</v>
      </c>
      <c r="M134" s="121">
        <v>3398.36</v>
      </c>
      <c r="N134" s="121">
        <v>3398.36</v>
      </c>
      <c r="O134" s="121">
        <v>3398.36</v>
      </c>
      <c r="P134" s="122">
        <v>3398.34</v>
      </c>
      <c r="Q134" s="123">
        <v>3398.34</v>
      </c>
      <c r="R134" s="124">
        <v>40731.729999999996</v>
      </c>
      <c r="S134" s="125">
        <v>40780.080000000002</v>
      </c>
      <c r="T134" s="126">
        <v>48.350000000005821</v>
      </c>
      <c r="U134" s="125"/>
      <c r="V134" s="165">
        <v>40731.709999999992</v>
      </c>
      <c r="W134" s="166">
        <v>-2.0000000004074536E-2</v>
      </c>
    </row>
    <row r="135" spans="1:23" ht="11.25" customHeight="1" x14ac:dyDescent="0.3">
      <c r="A135" s="118"/>
      <c r="B135" s="118"/>
      <c r="C135" s="118" t="s">
        <v>181</v>
      </c>
      <c r="D135" s="118"/>
      <c r="E135" s="119"/>
      <c r="F135" s="120">
        <v>1414.86</v>
      </c>
      <c r="G135" s="121">
        <v>1414.86</v>
      </c>
      <c r="H135" s="121">
        <v>1414.86</v>
      </c>
      <c r="I135" s="121">
        <v>1414.86</v>
      </c>
      <c r="J135" s="121">
        <v>1414.86</v>
      </c>
      <c r="K135" s="121">
        <v>1414.86</v>
      </c>
      <c r="L135" s="121">
        <v>1414.86</v>
      </c>
      <c r="M135" s="121">
        <v>1414.86</v>
      </c>
      <c r="N135" s="121">
        <v>1414.86</v>
      </c>
      <c r="O135" s="121">
        <v>1414.86</v>
      </c>
      <c r="P135" s="122">
        <v>1498.09</v>
      </c>
      <c r="Q135" s="123">
        <v>1498.09</v>
      </c>
      <c r="R135" s="124">
        <v>17144.780000000002</v>
      </c>
      <c r="S135" s="125">
        <v>21991.08</v>
      </c>
      <c r="T135" s="126">
        <v>4846.2999999999993</v>
      </c>
      <c r="U135" s="125"/>
      <c r="V135" s="165">
        <v>17228.010000000002</v>
      </c>
      <c r="W135" s="166">
        <v>83.229999999999563</v>
      </c>
    </row>
    <row r="136" spans="1:23" ht="11.25" customHeight="1" x14ac:dyDescent="0.3">
      <c r="A136" s="118"/>
      <c r="B136" s="118"/>
      <c r="C136" s="118" t="s">
        <v>182</v>
      </c>
      <c r="D136" s="118"/>
      <c r="E136" s="119"/>
      <c r="F136" s="120">
        <v>2554.44</v>
      </c>
      <c r="G136" s="121">
        <v>2519.98</v>
      </c>
      <c r="H136" s="121">
        <v>2532.37</v>
      </c>
      <c r="I136" s="121">
        <v>4653.7299999999996</v>
      </c>
      <c r="J136" s="121">
        <v>2529.62</v>
      </c>
      <c r="K136" s="121">
        <v>2541.84</v>
      </c>
      <c r="L136" s="121">
        <v>4479.84</v>
      </c>
      <c r="M136" s="121">
        <v>2554.48</v>
      </c>
      <c r="N136" s="121">
        <v>2473.81</v>
      </c>
      <c r="O136" s="121">
        <v>2555</v>
      </c>
      <c r="P136" s="122">
        <v>2529.82216666667</v>
      </c>
      <c r="Q136" s="123">
        <v>2529.82216666667</v>
      </c>
      <c r="R136" s="124">
        <v>34454.754333333338</v>
      </c>
      <c r="S136" s="125">
        <v>32431.8</v>
      </c>
      <c r="T136" s="126">
        <v>-2022.9543333333386</v>
      </c>
      <c r="U136" s="125"/>
      <c r="V136" s="165">
        <v>34429.57650000001</v>
      </c>
      <c r="W136" s="166">
        <v>-25.177833333327726</v>
      </c>
    </row>
    <row r="137" spans="1:23" ht="11.25" customHeight="1" x14ac:dyDescent="0.3">
      <c r="A137" s="118"/>
      <c r="B137" s="118"/>
      <c r="C137" s="118" t="s">
        <v>183</v>
      </c>
      <c r="D137" s="118"/>
      <c r="E137" s="119"/>
      <c r="F137" s="120">
        <v>597.44000000000005</v>
      </c>
      <c r="G137" s="121">
        <v>589.39</v>
      </c>
      <c r="H137" s="121">
        <v>592.24</v>
      </c>
      <c r="I137" s="121">
        <v>1088.6500000000001</v>
      </c>
      <c r="J137" s="121">
        <v>591.64</v>
      </c>
      <c r="K137" s="121">
        <v>594.52</v>
      </c>
      <c r="L137" s="121">
        <v>1047.94</v>
      </c>
      <c r="M137" s="121">
        <v>597.44000000000005</v>
      </c>
      <c r="N137" s="121">
        <v>578.55999999999995</v>
      </c>
      <c r="O137" s="121">
        <v>597.61</v>
      </c>
      <c r="P137" s="122">
        <v>591.65195833333303</v>
      </c>
      <c r="Q137" s="123">
        <v>591.65195833333303</v>
      </c>
      <c r="R137" s="124">
        <v>8058.7339166666652</v>
      </c>
      <c r="S137" s="125">
        <v>7584.84</v>
      </c>
      <c r="T137" s="126">
        <v>-473.89391666666506</v>
      </c>
      <c r="U137" s="125"/>
      <c r="V137" s="165">
        <v>8052.7758749999985</v>
      </c>
      <c r="W137" s="166">
        <v>-5.9580416666667588</v>
      </c>
    </row>
    <row r="138" spans="1:23" ht="11.25" customHeight="1" x14ac:dyDescent="0.3">
      <c r="A138" s="118"/>
      <c r="B138" s="118"/>
      <c r="C138" s="118" t="s">
        <v>184</v>
      </c>
      <c r="D138" s="118"/>
      <c r="E138" s="119"/>
      <c r="F138" s="120">
        <v>1429.27</v>
      </c>
      <c r="G138" s="121">
        <v>1408.66</v>
      </c>
      <c r="H138" s="121">
        <v>1408.66</v>
      </c>
      <c r="I138" s="121">
        <v>1408.66</v>
      </c>
      <c r="J138" s="121">
        <v>1408.66</v>
      </c>
      <c r="K138" s="121">
        <v>1408.66</v>
      </c>
      <c r="L138" s="121">
        <v>1408.66</v>
      </c>
      <c r="M138" s="121">
        <v>1408.66</v>
      </c>
      <c r="N138" s="121">
        <v>1408.66</v>
      </c>
      <c r="O138" s="121">
        <v>1408.66</v>
      </c>
      <c r="P138" s="122">
        <v>1408.6600341796875</v>
      </c>
      <c r="Q138" s="123">
        <v>1408.6600341796875</v>
      </c>
      <c r="R138" s="124">
        <v>16924.530068359374</v>
      </c>
      <c r="S138" s="125">
        <v>24300</v>
      </c>
      <c r="T138" s="126">
        <v>7375.4699316406259</v>
      </c>
      <c r="U138" s="125"/>
      <c r="V138" s="165">
        <v>16924.530102539062</v>
      </c>
      <c r="W138" s="166">
        <v>3.4179687645519152E-5</v>
      </c>
    </row>
    <row r="139" spans="1:23" ht="11.25" customHeight="1" x14ac:dyDescent="0.3">
      <c r="A139" s="118"/>
      <c r="B139" s="118"/>
      <c r="C139" s="118" t="s">
        <v>185</v>
      </c>
      <c r="D139" s="118"/>
      <c r="E139" s="119"/>
      <c r="F139" s="120">
        <v>1215.46</v>
      </c>
      <c r="G139" s="121">
        <v>1502.42</v>
      </c>
      <c r="H139" s="121">
        <v>1502.42</v>
      </c>
      <c r="I139" s="121">
        <v>1502.42</v>
      </c>
      <c r="J139" s="121">
        <v>1502.42</v>
      </c>
      <c r="K139" s="121">
        <v>1502.42</v>
      </c>
      <c r="L139" s="121">
        <v>1502.42</v>
      </c>
      <c r="M139" s="121">
        <v>1502.42</v>
      </c>
      <c r="N139" s="121">
        <v>1502.42</v>
      </c>
      <c r="O139" s="121">
        <v>1502.42</v>
      </c>
      <c r="P139" s="122">
        <v>1478.5</v>
      </c>
      <c r="Q139" s="123">
        <v>1478.5</v>
      </c>
      <c r="R139" s="124">
        <v>17694.240000000002</v>
      </c>
      <c r="S139" s="125">
        <v>13637.4</v>
      </c>
      <c r="T139" s="126">
        <v>-4056.840000000002</v>
      </c>
      <c r="U139" s="125"/>
      <c r="V139" s="165">
        <v>17670.32</v>
      </c>
      <c r="W139" s="166">
        <v>-23.920000000001892</v>
      </c>
    </row>
    <row r="140" spans="1:23" ht="11.25" customHeight="1" x14ac:dyDescent="0.3">
      <c r="A140" s="118"/>
      <c r="B140" s="118"/>
      <c r="C140" s="118" t="s">
        <v>186</v>
      </c>
      <c r="D140" s="118"/>
      <c r="E140" s="119"/>
      <c r="F140" s="120">
        <v>624.26</v>
      </c>
      <c r="G140" s="121">
        <v>772.52</v>
      </c>
      <c r="H140" s="121">
        <v>772.52</v>
      </c>
      <c r="I140" s="121">
        <v>772.52</v>
      </c>
      <c r="J140" s="121">
        <v>772.52</v>
      </c>
      <c r="K140" s="121">
        <v>772.52</v>
      </c>
      <c r="L140" s="121">
        <v>772.52</v>
      </c>
      <c r="M140" s="121">
        <v>772.52</v>
      </c>
      <c r="N140" s="121">
        <v>772.52</v>
      </c>
      <c r="O140" s="121">
        <v>772.52</v>
      </c>
      <c r="P140" s="122">
        <v>763.89166666666699</v>
      </c>
      <c r="Q140" s="123">
        <v>763.89166666666699</v>
      </c>
      <c r="R140" s="124">
        <v>9104.7233333333352</v>
      </c>
      <c r="S140" s="125">
        <v>7046.04</v>
      </c>
      <c r="T140" s="126">
        <v>-2058.6833333333352</v>
      </c>
      <c r="U140" s="125"/>
      <c r="V140" s="165">
        <v>9096.095000000003</v>
      </c>
      <c r="W140" s="166">
        <v>-8.6283333333321934</v>
      </c>
    </row>
    <row r="141" spans="1:23" ht="11.25" customHeight="1" x14ac:dyDescent="0.3">
      <c r="A141" s="118"/>
      <c r="B141" s="118"/>
      <c r="C141" s="118" t="s">
        <v>187</v>
      </c>
      <c r="D141" s="118"/>
      <c r="E141" s="119"/>
      <c r="F141" s="120">
        <v>146</v>
      </c>
      <c r="G141" s="121">
        <v>180.68</v>
      </c>
      <c r="H141" s="121">
        <v>180.68</v>
      </c>
      <c r="I141" s="121">
        <v>180.68</v>
      </c>
      <c r="J141" s="121">
        <v>180.68</v>
      </c>
      <c r="K141" s="121">
        <v>180.68</v>
      </c>
      <c r="L141" s="121">
        <v>180.68</v>
      </c>
      <c r="M141" s="121">
        <v>180.68</v>
      </c>
      <c r="N141" s="121">
        <v>180.68</v>
      </c>
      <c r="O141" s="121">
        <v>180.68</v>
      </c>
      <c r="P141" s="122">
        <v>178.652083333333</v>
      </c>
      <c r="Q141" s="123">
        <v>178.652083333333</v>
      </c>
      <c r="R141" s="124">
        <v>2129.4241666666662</v>
      </c>
      <c r="S141" s="125">
        <v>1647.84</v>
      </c>
      <c r="T141" s="126">
        <v>-481.58416666666631</v>
      </c>
      <c r="U141" s="125"/>
      <c r="V141" s="165">
        <v>2127.3962499999993</v>
      </c>
      <c r="W141" s="166">
        <v>-2.0279166666668971</v>
      </c>
    </row>
    <row r="142" spans="1:23" ht="11.25" customHeight="1" x14ac:dyDescent="0.3">
      <c r="A142" s="118"/>
      <c r="B142" s="118"/>
      <c r="C142" s="118" t="s">
        <v>188</v>
      </c>
      <c r="D142" s="118"/>
      <c r="E142" s="119"/>
      <c r="F142" s="120">
        <v>883.28</v>
      </c>
      <c r="G142" s="121">
        <v>883.28</v>
      </c>
      <c r="H142" s="121">
        <v>883.28</v>
      </c>
      <c r="I142" s="121">
        <v>883.28</v>
      </c>
      <c r="J142" s="121">
        <v>883.28</v>
      </c>
      <c r="K142" s="121">
        <v>883.28</v>
      </c>
      <c r="L142" s="121">
        <v>883.28</v>
      </c>
      <c r="M142" s="121">
        <v>883.28</v>
      </c>
      <c r="N142" s="121">
        <v>883.28</v>
      </c>
      <c r="O142" s="121">
        <v>883.28</v>
      </c>
      <c r="P142" s="122">
        <v>883.280029296875</v>
      </c>
      <c r="Q142" s="123">
        <v>883.280029296875</v>
      </c>
      <c r="R142" s="124">
        <v>10599.360058593749</v>
      </c>
      <c r="S142" s="125">
        <v>4860</v>
      </c>
      <c r="T142" s="126">
        <v>-5739.3600585937493</v>
      </c>
      <c r="U142" s="125"/>
      <c r="V142" s="165">
        <v>10599.360087890624</v>
      </c>
      <c r="W142" s="166">
        <v>2.9296874345163815E-5</v>
      </c>
    </row>
    <row r="143" spans="1:23" ht="11.25" customHeight="1" x14ac:dyDescent="0.3">
      <c r="A143" s="118"/>
      <c r="B143" s="118"/>
      <c r="C143" s="118" t="s">
        <v>189</v>
      </c>
      <c r="D143" s="118"/>
      <c r="E143" s="119"/>
      <c r="F143" s="120">
        <v>3522.03</v>
      </c>
      <c r="G143" s="121">
        <v>3153.04</v>
      </c>
      <c r="H143" s="121">
        <v>3153.04</v>
      </c>
      <c r="I143" s="121">
        <v>3153.04</v>
      </c>
      <c r="J143" s="121">
        <v>3153.04</v>
      </c>
      <c r="K143" s="121">
        <v>3153.04</v>
      </c>
      <c r="L143" s="121">
        <v>3153.04</v>
      </c>
      <c r="M143" s="121">
        <v>3153.04</v>
      </c>
      <c r="N143" s="121">
        <v>3153.04</v>
      </c>
      <c r="O143" s="121">
        <v>3153.04</v>
      </c>
      <c r="P143" s="122">
        <v>3153.04</v>
      </c>
      <c r="Q143" s="123">
        <v>3153.04</v>
      </c>
      <c r="R143" s="124">
        <v>38205.470000000008</v>
      </c>
      <c r="S143" s="125">
        <v>37836.480000000003</v>
      </c>
      <c r="T143" s="126">
        <v>-368.99000000000524</v>
      </c>
      <c r="U143" s="125"/>
      <c r="V143" s="165">
        <v>38205.470000000008</v>
      </c>
      <c r="W143" s="166">
        <v>0</v>
      </c>
    </row>
    <row r="144" spans="1:23" ht="11.25" customHeight="1" x14ac:dyDescent="0.3">
      <c r="A144" s="118"/>
      <c r="B144" s="118"/>
      <c r="C144" s="118" t="s">
        <v>190</v>
      </c>
      <c r="D144" s="118"/>
      <c r="E144" s="119"/>
      <c r="F144" s="120">
        <v>1814.83</v>
      </c>
      <c r="G144" s="121">
        <v>1624.2</v>
      </c>
      <c r="H144" s="121">
        <v>1624.2</v>
      </c>
      <c r="I144" s="121">
        <v>1624.2</v>
      </c>
      <c r="J144" s="121">
        <v>1624.2</v>
      </c>
      <c r="K144" s="121">
        <v>1624.2</v>
      </c>
      <c r="L144" s="121">
        <v>1624.2</v>
      </c>
      <c r="M144" s="121">
        <v>1624.2</v>
      </c>
      <c r="N144" s="121">
        <v>1624.2</v>
      </c>
      <c r="O144" s="121">
        <v>1624.2</v>
      </c>
      <c r="P144" s="122">
        <v>1629.0706666666699</v>
      </c>
      <c r="Q144" s="123">
        <v>1629.0706666666699</v>
      </c>
      <c r="R144" s="124">
        <v>19690.771333333341</v>
      </c>
      <c r="S144" s="125">
        <v>19548.84</v>
      </c>
      <c r="T144" s="126">
        <v>-141.93133333334117</v>
      </c>
      <c r="U144" s="125"/>
      <c r="V144" s="165">
        <v>19695.642000000011</v>
      </c>
      <c r="W144" s="166">
        <v>4.8706666666694218</v>
      </c>
    </row>
    <row r="145" spans="1:23" ht="11.25" customHeight="1" x14ac:dyDescent="0.3">
      <c r="A145" s="118"/>
      <c r="B145" s="118"/>
      <c r="C145" s="118" t="s">
        <v>191</v>
      </c>
      <c r="D145" s="118"/>
      <c r="E145" s="119"/>
      <c r="F145" s="120">
        <v>424.44</v>
      </c>
      <c r="G145" s="121">
        <v>379.86</v>
      </c>
      <c r="H145" s="121">
        <v>379.86</v>
      </c>
      <c r="I145" s="121">
        <v>379.86</v>
      </c>
      <c r="J145" s="121">
        <v>379.86</v>
      </c>
      <c r="K145" s="121">
        <v>379.86</v>
      </c>
      <c r="L145" s="121">
        <v>379.86</v>
      </c>
      <c r="M145" s="121">
        <v>379.86</v>
      </c>
      <c r="N145" s="121">
        <v>379.86</v>
      </c>
      <c r="O145" s="121">
        <v>379.86</v>
      </c>
      <c r="P145" s="122">
        <v>380.99233333333302</v>
      </c>
      <c r="Q145" s="123">
        <v>380.99233333333302</v>
      </c>
      <c r="R145" s="124">
        <v>4605.1646666666666</v>
      </c>
      <c r="S145" s="125">
        <v>4571.88</v>
      </c>
      <c r="T145" s="126">
        <v>-33.284666666666453</v>
      </c>
      <c r="U145" s="125"/>
      <c r="V145" s="165">
        <v>4606.2969999999996</v>
      </c>
      <c r="W145" s="166">
        <v>1.1323333333330083</v>
      </c>
    </row>
    <row r="146" spans="1:23" ht="11.25" customHeight="1" x14ac:dyDescent="0.3">
      <c r="A146" s="118"/>
      <c r="B146" s="118"/>
      <c r="C146" s="118" t="s">
        <v>192</v>
      </c>
      <c r="D146" s="118"/>
      <c r="E146" s="119"/>
      <c r="F146" s="120">
        <v>1313.36</v>
      </c>
      <c r="G146" s="121">
        <v>1313.36</v>
      </c>
      <c r="H146" s="121">
        <v>1313.36</v>
      </c>
      <c r="I146" s="121">
        <v>1313.36</v>
      </c>
      <c r="J146" s="121">
        <v>1313.36</v>
      </c>
      <c r="K146" s="121">
        <v>1313.36</v>
      </c>
      <c r="L146" s="121">
        <v>1313.36</v>
      </c>
      <c r="M146" s="121">
        <v>1313.36</v>
      </c>
      <c r="N146" s="121">
        <v>1313.36</v>
      </c>
      <c r="O146" s="121">
        <v>1313.36</v>
      </c>
      <c r="P146" s="122">
        <v>1313.3599853515625</v>
      </c>
      <c r="Q146" s="123">
        <v>1313.3599853515625</v>
      </c>
      <c r="R146" s="124">
        <v>15760.319970703125</v>
      </c>
      <c r="S146" s="125">
        <v>14580</v>
      </c>
      <c r="T146" s="126">
        <v>-1180.3199707031254</v>
      </c>
      <c r="U146" s="125"/>
      <c r="V146" s="165">
        <v>15760.319956054687</v>
      </c>
      <c r="W146" s="166">
        <v>-1.4648438082076609E-5</v>
      </c>
    </row>
    <row r="147" spans="1:23" ht="11.25" customHeight="1" x14ac:dyDescent="0.3">
      <c r="A147" s="118"/>
      <c r="B147" s="118"/>
      <c r="C147" s="118" t="s">
        <v>193</v>
      </c>
      <c r="D147" s="118"/>
      <c r="E147" s="119"/>
      <c r="F147" s="120">
        <v>1193.5</v>
      </c>
      <c r="G147" s="121">
        <v>1193.5</v>
      </c>
      <c r="H147" s="121">
        <v>1193.5</v>
      </c>
      <c r="I147" s="121">
        <v>1193.5</v>
      </c>
      <c r="J147" s="121">
        <v>1193.5</v>
      </c>
      <c r="K147" s="121">
        <v>1193.5</v>
      </c>
      <c r="L147" s="121">
        <v>1193.5</v>
      </c>
      <c r="M147" s="121">
        <v>1193.5</v>
      </c>
      <c r="N147" s="121">
        <v>1193.5</v>
      </c>
      <c r="O147" s="121">
        <v>1193.5</v>
      </c>
      <c r="P147" s="122">
        <v>1193.49</v>
      </c>
      <c r="Q147" s="123">
        <v>1193.49</v>
      </c>
      <c r="R147" s="124">
        <v>14321.98</v>
      </c>
      <c r="S147" s="125">
        <v>14505.48</v>
      </c>
      <c r="T147" s="126">
        <v>183.5</v>
      </c>
      <c r="U147" s="125"/>
      <c r="V147" s="165">
        <v>14321.97</v>
      </c>
      <c r="W147" s="166">
        <v>-1.0000000000218279E-2</v>
      </c>
    </row>
    <row r="148" spans="1:23" ht="11.25" customHeight="1" x14ac:dyDescent="0.3">
      <c r="A148" s="118"/>
      <c r="B148" s="118"/>
      <c r="C148" s="118" t="s">
        <v>194</v>
      </c>
      <c r="D148" s="118"/>
      <c r="E148" s="119"/>
      <c r="F148" s="120">
        <v>707.88</v>
      </c>
      <c r="G148" s="121">
        <v>614.88</v>
      </c>
      <c r="H148" s="121">
        <v>614.88</v>
      </c>
      <c r="I148" s="121">
        <v>614.88</v>
      </c>
      <c r="J148" s="121">
        <v>614.88</v>
      </c>
      <c r="K148" s="121">
        <v>614.88</v>
      </c>
      <c r="L148" s="121">
        <v>614.88</v>
      </c>
      <c r="M148" s="121">
        <v>614.88</v>
      </c>
      <c r="N148" s="121">
        <v>614.88</v>
      </c>
      <c r="O148" s="121">
        <v>614.88</v>
      </c>
      <c r="P148" s="122">
        <v>616.63649999999996</v>
      </c>
      <c r="Q148" s="123">
        <v>616.63649999999996</v>
      </c>
      <c r="R148" s="124">
        <v>7475.0729999999994</v>
      </c>
      <c r="S148" s="125">
        <v>7494.48</v>
      </c>
      <c r="T148" s="126">
        <v>19.407000000000153</v>
      </c>
      <c r="U148" s="125"/>
      <c r="V148" s="165">
        <v>7476.8294999999989</v>
      </c>
      <c r="W148" s="166">
        <v>1.7564999999995052</v>
      </c>
    </row>
    <row r="149" spans="1:23" ht="11.25" customHeight="1" x14ac:dyDescent="0.3">
      <c r="A149" s="118"/>
      <c r="B149" s="118"/>
      <c r="C149" s="118" t="s">
        <v>195</v>
      </c>
      <c r="D149" s="118"/>
      <c r="E149" s="119"/>
      <c r="F149" s="120">
        <v>165.55</v>
      </c>
      <c r="G149" s="121">
        <v>143.80000000000001</v>
      </c>
      <c r="H149" s="121">
        <v>143.80000000000001</v>
      </c>
      <c r="I149" s="121">
        <v>143.80000000000001</v>
      </c>
      <c r="J149" s="121">
        <v>143.80000000000001</v>
      </c>
      <c r="K149" s="121">
        <v>143.80000000000001</v>
      </c>
      <c r="L149" s="121">
        <v>143.80000000000001</v>
      </c>
      <c r="M149" s="121">
        <v>143.80000000000001</v>
      </c>
      <c r="N149" s="121">
        <v>143.80000000000001</v>
      </c>
      <c r="O149" s="121">
        <v>143.80000000000001</v>
      </c>
      <c r="P149" s="122">
        <v>144.21337500000001</v>
      </c>
      <c r="Q149" s="123">
        <v>144.21337500000001</v>
      </c>
      <c r="R149" s="124">
        <v>1748.1767499999999</v>
      </c>
      <c r="S149" s="125">
        <v>1752.72</v>
      </c>
      <c r="T149" s="126">
        <v>4.543250000000171</v>
      </c>
      <c r="U149" s="125"/>
      <c r="V149" s="165">
        <v>1748.5901249999999</v>
      </c>
      <c r="W149" s="166">
        <v>0.41337500000008731</v>
      </c>
    </row>
    <row r="150" spans="1:23" ht="11.25" customHeight="1" x14ac:dyDescent="0.3">
      <c r="A150" s="118"/>
      <c r="B150" s="118"/>
      <c r="C150" s="118" t="s">
        <v>196</v>
      </c>
      <c r="D150" s="118"/>
      <c r="E150" s="119"/>
      <c r="F150" s="120">
        <v>439.88</v>
      </c>
      <c r="G150" s="121">
        <v>439.88</v>
      </c>
      <c r="H150" s="121">
        <v>439.88</v>
      </c>
      <c r="I150" s="121">
        <v>439.88</v>
      </c>
      <c r="J150" s="121">
        <v>439.88</v>
      </c>
      <c r="K150" s="121">
        <v>439.88</v>
      </c>
      <c r="L150" s="121">
        <v>439.88</v>
      </c>
      <c r="M150" s="121">
        <v>439.88</v>
      </c>
      <c r="N150" s="121">
        <v>439.88</v>
      </c>
      <c r="O150" s="121">
        <v>439.88</v>
      </c>
      <c r="P150" s="122">
        <v>439.8800048828125</v>
      </c>
      <c r="Q150" s="123">
        <v>439.8800048828125</v>
      </c>
      <c r="R150" s="124">
        <v>5278.5600097656252</v>
      </c>
      <c r="S150" s="125">
        <v>4860</v>
      </c>
      <c r="T150" s="126">
        <v>-418.56000976562518</v>
      </c>
      <c r="U150" s="125"/>
      <c r="V150" s="165">
        <v>5278.5600146484376</v>
      </c>
      <c r="W150" s="166">
        <v>4.8828123908606358E-6</v>
      </c>
    </row>
    <row r="151" spans="1:23" ht="11.25" customHeight="1" x14ac:dyDescent="0.3">
      <c r="A151" s="118"/>
      <c r="B151" s="118"/>
      <c r="C151" s="118" t="s">
        <v>197</v>
      </c>
      <c r="D151" s="118"/>
      <c r="E151" s="119"/>
      <c r="F151" s="120">
        <v>2207.9499999999998</v>
      </c>
      <c r="G151" s="121">
        <v>2223.98</v>
      </c>
      <c r="H151" s="121">
        <v>2223.98</v>
      </c>
      <c r="I151" s="121">
        <v>2223.98</v>
      </c>
      <c r="J151" s="121">
        <v>2223.98</v>
      </c>
      <c r="K151" s="121">
        <v>2223.98</v>
      </c>
      <c r="L151" s="121">
        <v>2223.98</v>
      </c>
      <c r="M151" s="121">
        <v>2223.98</v>
      </c>
      <c r="N151" s="121">
        <v>2223.98</v>
      </c>
      <c r="O151" s="121">
        <v>2223.98</v>
      </c>
      <c r="P151" s="122">
        <v>2254.56</v>
      </c>
      <c r="Q151" s="123">
        <v>2254.56</v>
      </c>
      <c r="R151" s="124">
        <v>26732.89</v>
      </c>
      <c r="S151" s="125">
        <v>22380.12</v>
      </c>
      <c r="T151" s="126">
        <v>-4352.7700000000004</v>
      </c>
      <c r="U151" s="125"/>
      <c r="V151" s="165">
        <v>26763.47</v>
      </c>
      <c r="W151" s="166">
        <v>30.580000000001746</v>
      </c>
    </row>
    <row r="152" spans="1:23" ht="11.25" customHeight="1" x14ac:dyDescent="0.3">
      <c r="A152" s="118"/>
      <c r="B152" s="118"/>
      <c r="C152" s="118" t="s">
        <v>198</v>
      </c>
      <c r="D152" s="118"/>
      <c r="E152" s="119"/>
      <c r="F152" s="120">
        <v>1470.22</v>
      </c>
      <c r="G152" s="121">
        <v>1385.97</v>
      </c>
      <c r="H152" s="121">
        <v>1193.92</v>
      </c>
      <c r="I152" s="121">
        <v>1141.8399999999999</v>
      </c>
      <c r="J152" s="121">
        <v>1163.02</v>
      </c>
      <c r="K152" s="121">
        <v>1190.72</v>
      </c>
      <c r="L152" s="121">
        <v>1215.73</v>
      </c>
      <c r="M152" s="121">
        <v>1141.8399999999999</v>
      </c>
      <c r="N152" s="121">
        <v>1146.25</v>
      </c>
      <c r="O152" s="121">
        <v>1317.13</v>
      </c>
      <c r="P152" s="122">
        <v>1164.856</v>
      </c>
      <c r="Q152" s="123">
        <v>1164.856</v>
      </c>
      <c r="R152" s="124">
        <v>14696.351999999999</v>
      </c>
      <c r="S152" s="125">
        <v>13978.32</v>
      </c>
      <c r="T152" s="126">
        <v>-718.03199999999924</v>
      </c>
      <c r="U152" s="125"/>
      <c r="V152" s="165">
        <v>14544.078</v>
      </c>
      <c r="W152" s="166">
        <v>-152.27399999999943</v>
      </c>
    </row>
    <row r="153" spans="1:23" ht="11.25" customHeight="1" x14ac:dyDescent="0.3">
      <c r="A153" s="118"/>
      <c r="B153" s="118"/>
      <c r="C153" s="118" t="s">
        <v>199</v>
      </c>
      <c r="D153" s="118"/>
      <c r="E153" s="119"/>
      <c r="F153" s="120">
        <v>343.84</v>
      </c>
      <c r="G153" s="121">
        <v>324.13</v>
      </c>
      <c r="H153" s="121">
        <v>279.22000000000003</v>
      </c>
      <c r="I153" s="121">
        <v>267.04000000000002</v>
      </c>
      <c r="J153" s="121">
        <v>272</v>
      </c>
      <c r="K153" s="121">
        <v>278.48</v>
      </c>
      <c r="L153" s="121">
        <v>284.33</v>
      </c>
      <c r="M153" s="121">
        <v>267.04000000000002</v>
      </c>
      <c r="N153" s="121">
        <v>268.08</v>
      </c>
      <c r="O153" s="121">
        <v>308.05</v>
      </c>
      <c r="P153" s="122">
        <v>272.42599999999999</v>
      </c>
      <c r="Q153" s="123">
        <v>272.42599999999999</v>
      </c>
      <c r="R153" s="124">
        <v>3437.0619999999999</v>
      </c>
      <c r="S153" s="125">
        <v>3269.16</v>
      </c>
      <c r="T153" s="126">
        <v>-167.90200000000004</v>
      </c>
      <c r="U153" s="125"/>
      <c r="V153" s="165">
        <v>3401.4379999999996</v>
      </c>
      <c r="W153" s="166">
        <v>-35.624000000000251</v>
      </c>
    </row>
    <row r="154" spans="1:23" ht="11.25" customHeight="1" x14ac:dyDescent="0.3">
      <c r="A154" s="118"/>
      <c r="B154" s="118"/>
      <c r="C154" s="118" t="s">
        <v>200</v>
      </c>
      <c r="D154" s="118"/>
      <c r="E154" s="119"/>
      <c r="F154" s="120">
        <v>1326.6</v>
      </c>
      <c r="G154" s="121">
        <v>1326.6</v>
      </c>
      <c r="H154" s="121">
        <v>1326.6</v>
      </c>
      <c r="I154" s="121">
        <v>1326.6</v>
      </c>
      <c r="J154" s="121">
        <v>1326.6</v>
      </c>
      <c r="K154" s="121">
        <v>1326.6</v>
      </c>
      <c r="L154" s="121">
        <v>1326.6</v>
      </c>
      <c r="M154" s="121">
        <v>1326.6</v>
      </c>
      <c r="N154" s="121">
        <v>1326.6</v>
      </c>
      <c r="O154" s="121">
        <v>1326.6</v>
      </c>
      <c r="P154" s="122">
        <v>1326.5999755859375</v>
      </c>
      <c r="Q154" s="123">
        <v>1326.5999755859375</v>
      </c>
      <c r="R154" s="124">
        <v>15919.199951171877</v>
      </c>
      <c r="S154" s="125">
        <v>19440</v>
      </c>
      <c r="T154" s="126">
        <v>3520.8000488281232</v>
      </c>
      <c r="U154" s="125"/>
      <c r="V154" s="165">
        <v>15919.199926757814</v>
      </c>
      <c r="W154" s="166">
        <v>-2.4414062863797881E-5</v>
      </c>
    </row>
    <row r="155" spans="1:23" ht="11.25" customHeight="1" x14ac:dyDescent="0.3">
      <c r="A155" s="118"/>
      <c r="B155" s="118"/>
      <c r="C155" s="118" t="s">
        <v>201</v>
      </c>
      <c r="D155" s="118"/>
      <c r="E155" s="119"/>
      <c r="F155" s="120">
        <v>1048.3399999999999</v>
      </c>
      <c r="G155" s="121">
        <v>1072.3399999999999</v>
      </c>
      <c r="H155" s="121">
        <v>1072.3399999999999</v>
      </c>
      <c r="I155" s="121">
        <v>1072.3399999999999</v>
      </c>
      <c r="J155" s="121">
        <v>1072.3399999999999</v>
      </c>
      <c r="K155" s="121">
        <v>1072.3399999999999</v>
      </c>
      <c r="L155" s="121">
        <v>1072.3399999999999</v>
      </c>
      <c r="M155" s="121">
        <v>1072.3399999999999</v>
      </c>
      <c r="N155" s="121">
        <v>1072.3399999999999</v>
      </c>
      <c r="O155" s="121">
        <v>1061.51</v>
      </c>
      <c r="P155" s="122">
        <v>1072.3399999999999</v>
      </c>
      <c r="Q155" s="123">
        <v>1072.3399999999999</v>
      </c>
      <c r="R155" s="124">
        <v>12833.25</v>
      </c>
      <c r="S155" s="125">
        <v>12868.08</v>
      </c>
      <c r="T155" s="126">
        <v>34.829999999999927</v>
      </c>
      <c r="U155" s="125"/>
      <c r="V155" s="165">
        <v>12844.08</v>
      </c>
      <c r="W155" s="166">
        <v>10.829999999999927</v>
      </c>
    </row>
    <row r="156" spans="1:23" ht="11.25" customHeight="1" x14ac:dyDescent="0.3">
      <c r="A156" s="118"/>
      <c r="B156" s="118"/>
      <c r="C156" s="118" t="s">
        <v>202</v>
      </c>
      <c r="D156" s="118"/>
      <c r="E156" s="119"/>
      <c r="F156" s="120">
        <v>576.02</v>
      </c>
      <c r="G156" s="121">
        <v>544.28</v>
      </c>
      <c r="H156" s="121">
        <v>570.72</v>
      </c>
      <c r="I156" s="121">
        <v>576.16999999999996</v>
      </c>
      <c r="J156" s="121">
        <v>560.9</v>
      </c>
      <c r="K156" s="121">
        <v>568.65</v>
      </c>
      <c r="L156" s="121">
        <v>559</v>
      </c>
      <c r="M156" s="121">
        <v>564.42999999999995</v>
      </c>
      <c r="N156" s="121">
        <v>556.61</v>
      </c>
      <c r="O156" s="121">
        <v>604.97</v>
      </c>
      <c r="P156" s="122">
        <v>554.04233333333298</v>
      </c>
      <c r="Q156" s="123">
        <v>554.04233333333298</v>
      </c>
      <c r="R156" s="124">
        <v>6789.8346666666657</v>
      </c>
      <c r="S156" s="125">
        <v>6648.48</v>
      </c>
      <c r="T156" s="126">
        <v>-141.35466666666616</v>
      </c>
      <c r="U156" s="125"/>
      <c r="V156" s="165">
        <v>6738.9069999999983</v>
      </c>
      <c r="W156" s="166">
        <v>-50.927666666667392</v>
      </c>
    </row>
    <row r="157" spans="1:23" ht="11.25" customHeight="1" x14ac:dyDescent="0.3">
      <c r="A157" s="118"/>
      <c r="B157" s="118"/>
      <c r="C157" s="118" t="s">
        <v>203</v>
      </c>
      <c r="D157" s="118"/>
      <c r="E157" s="119"/>
      <c r="F157" s="120">
        <v>134.72</v>
      </c>
      <c r="G157" s="121">
        <v>127.29</v>
      </c>
      <c r="H157" s="121">
        <v>133.47</v>
      </c>
      <c r="I157" s="121">
        <v>134.75</v>
      </c>
      <c r="J157" s="121">
        <v>131.18</v>
      </c>
      <c r="K157" s="121">
        <v>132.99</v>
      </c>
      <c r="L157" s="121">
        <v>130.72999999999999</v>
      </c>
      <c r="M157" s="121">
        <v>132</v>
      </c>
      <c r="N157" s="121">
        <v>130.18</v>
      </c>
      <c r="O157" s="121">
        <v>141.5</v>
      </c>
      <c r="P157" s="122">
        <v>129.57441666666699</v>
      </c>
      <c r="Q157" s="123">
        <v>129.57441666666699</v>
      </c>
      <c r="R157" s="124">
        <v>1587.9588333333343</v>
      </c>
      <c r="S157" s="125">
        <v>1554.84</v>
      </c>
      <c r="T157" s="126">
        <v>-33.118833333334351</v>
      </c>
      <c r="U157" s="125"/>
      <c r="V157" s="165">
        <v>1576.0332500000013</v>
      </c>
      <c r="W157" s="166">
        <v>-11.925583333332952</v>
      </c>
    </row>
    <row r="158" spans="1:23" ht="11.25" customHeight="1" x14ac:dyDescent="0.3">
      <c r="A158" s="118"/>
      <c r="B158" s="118"/>
      <c r="C158" s="118" t="s">
        <v>204</v>
      </c>
      <c r="D158" s="118"/>
      <c r="E158" s="119"/>
      <c r="F158" s="120">
        <v>910.76</v>
      </c>
      <c r="G158" s="121">
        <v>910.76</v>
      </c>
      <c r="H158" s="121">
        <v>910.76</v>
      </c>
      <c r="I158" s="121">
        <v>910.76</v>
      </c>
      <c r="J158" s="121">
        <v>910.76</v>
      </c>
      <c r="K158" s="121">
        <v>910.76</v>
      </c>
      <c r="L158" s="121">
        <v>910.76</v>
      </c>
      <c r="M158" s="121">
        <v>910.76</v>
      </c>
      <c r="N158" s="121">
        <v>910.76</v>
      </c>
      <c r="O158" s="121">
        <v>910.76</v>
      </c>
      <c r="P158" s="122">
        <v>910.760009765625</v>
      </c>
      <c r="Q158" s="123">
        <v>910.760009765625</v>
      </c>
      <c r="R158" s="124">
        <v>10929.12001953125</v>
      </c>
      <c r="S158" s="125">
        <v>9720</v>
      </c>
      <c r="T158" s="126">
        <v>-1209.1200195312504</v>
      </c>
      <c r="U158" s="125"/>
      <c r="V158" s="165">
        <v>10929.120029296875</v>
      </c>
      <c r="W158" s="166">
        <v>9.7656247817212716E-6</v>
      </c>
    </row>
    <row r="159" spans="1:23" ht="11.25" customHeight="1" x14ac:dyDescent="0.3">
      <c r="A159" s="118"/>
      <c r="B159" s="118"/>
      <c r="C159" s="118" t="s">
        <v>205</v>
      </c>
      <c r="D159" s="118"/>
      <c r="E159" s="119"/>
      <c r="F159" s="120">
        <v>876.01</v>
      </c>
      <c r="G159" s="121">
        <v>654.12</v>
      </c>
      <c r="H159" s="121">
        <v>654.12</v>
      </c>
      <c r="I159" s="121">
        <v>654.12</v>
      </c>
      <c r="J159" s="121">
        <v>654.12</v>
      </c>
      <c r="K159" s="121">
        <v>654.12</v>
      </c>
      <c r="L159" s="121">
        <v>654.12</v>
      </c>
      <c r="M159" s="121">
        <v>654.12</v>
      </c>
      <c r="N159" s="121">
        <v>654.12</v>
      </c>
      <c r="O159" s="121">
        <v>654.12</v>
      </c>
      <c r="P159" s="122">
        <v>654.13</v>
      </c>
      <c r="Q159" s="123">
        <v>654.13</v>
      </c>
      <c r="R159" s="124">
        <v>8071.3499999999995</v>
      </c>
      <c r="S159" s="125">
        <v>7849.56</v>
      </c>
      <c r="T159" s="126">
        <v>-221.78999999999905</v>
      </c>
      <c r="U159" s="125"/>
      <c r="V159" s="165">
        <v>8071.36</v>
      </c>
      <c r="W159" s="166">
        <v>1.0000000000218279E-2</v>
      </c>
    </row>
    <row r="160" spans="1:23" ht="11.25" customHeight="1" x14ac:dyDescent="0.3">
      <c r="A160" s="118"/>
      <c r="B160" s="118"/>
      <c r="C160" s="118" t="s">
        <v>206</v>
      </c>
      <c r="D160" s="118"/>
      <c r="E160" s="119"/>
      <c r="F160" s="120">
        <v>407.74</v>
      </c>
      <c r="G160" s="121">
        <v>309.27999999999997</v>
      </c>
      <c r="H160" s="121">
        <v>340.85</v>
      </c>
      <c r="I160" s="121">
        <v>369.65</v>
      </c>
      <c r="J160" s="121">
        <v>366.85</v>
      </c>
      <c r="K160" s="121">
        <v>368.72</v>
      </c>
      <c r="L160" s="121">
        <v>341.78</v>
      </c>
      <c r="M160" s="121">
        <v>342.67</v>
      </c>
      <c r="N160" s="121">
        <v>337.12</v>
      </c>
      <c r="O160" s="121">
        <v>357.56</v>
      </c>
      <c r="P160" s="122">
        <v>337.96716666666703</v>
      </c>
      <c r="Q160" s="123">
        <v>337.96716666666703</v>
      </c>
      <c r="R160" s="124">
        <v>4218.1543333333339</v>
      </c>
      <c r="S160" s="125">
        <v>4055.64</v>
      </c>
      <c r="T160" s="126">
        <v>-162.51433333333398</v>
      </c>
      <c r="U160" s="125"/>
      <c r="V160" s="165">
        <v>4198.5615000000016</v>
      </c>
      <c r="W160" s="166">
        <v>-19.592833333332237</v>
      </c>
    </row>
    <row r="161" spans="1:23" ht="11.25" customHeight="1" x14ac:dyDescent="0.3">
      <c r="A161" s="118"/>
      <c r="B161" s="118"/>
      <c r="C161" s="118" t="s">
        <v>207</v>
      </c>
      <c r="D161" s="118"/>
      <c r="E161" s="119"/>
      <c r="F161" s="120">
        <v>95.36</v>
      </c>
      <c r="G161" s="121">
        <v>72.34</v>
      </c>
      <c r="H161" s="121">
        <v>79.77</v>
      </c>
      <c r="I161" s="121">
        <v>86.55</v>
      </c>
      <c r="J161" s="121">
        <v>85.86</v>
      </c>
      <c r="K161" s="121">
        <v>86.32</v>
      </c>
      <c r="L161" s="121">
        <v>79.98</v>
      </c>
      <c r="M161" s="121">
        <v>80.180000000000007</v>
      </c>
      <c r="N161" s="121">
        <v>78.92</v>
      </c>
      <c r="O161" s="121">
        <v>83.67</v>
      </c>
      <c r="P161" s="122">
        <v>79.040708333333299</v>
      </c>
      <c r="Q161" s="123">
        <v>79.040708333333299</v>
      </c>
      <c r="R161" s="124">
        <v>987.03141666666647</v>
      </c>
      <c r="S161" s="125">
        <v>948.48</v>
      </c>
      <c r="T161" s="126">
        <v>-38.551416666666455</v>
      </c>
      <c r="U161" s="125"/>
      <c r="V161" s="165">
        <v>982.40212499999984</v>
      </c>
      <c r="W161" s="166">
        <v>-4.6292916666666315</v>
      </c>
    </row>
    <row r="162" spans="1:23" ht="11.25" customHeight="1" x14ac:dyDescent="0.3">
      <c r="A162" s="118"/>
      <c r="B162" s="118"/>
      <c r="C162" s="118" t="s">
        <v>208</v>
      </c>
      <c r="D162" s="118"/>
      <c r="E162" s="119"/>
      <c r="F162" s="120">
        <v>884.64</v>
      </c>
      <c r="G162" s="121">
        <v>441.24</v>
      </c>
      <c r="H162" s="121">
        <v>441.24</v>
      </c>
      <c r="I162" s="121">
        <v>441.24</v>
      </c>
      <c r="J162" s="121">
        <v>441.24</v>
      </c>
      <c r="K162" s="121">
        <v>441.24</v>
      </c>
      <c r="L162" s="121">
        <v>440.32</v>
      </c>
      <c r="M162" s="121">
        <v>440.32</v>
      </c>
      <c r="N162" s="121">
        <v>440.32</v>
      </c>
      <c r="O162" s="121">
        <v>440.32</v>
      </c>
      <c r="P162" s="122">
        <v>440.32000732421875</v>
      </c>
      <c r="Q162" s="123">
        <v>440.32000732421875</v>
      </c>
      <c r="R162" s="124">
        <v>5732.7600146484374</v>
      </c>
      <c r="S162" s="125">
        <v>4860</v>
      </c>
      <c r="T162" s="126">
        <v>-872.76001464843739</v>
      </c>
      <c r="U162" s="125"/>
      <c r="V162" s="165">
        <v>5732.7600219726564</v>
      </c>
      <c r="W162" s="166">
        <v>7.3242190410383046E-6</v>
      </c>
    </row>
    <row r="163" spans="1:23" ht="11.25" customHeight="1" x14ac:dyDescent="0.3">
      <c r="A163" s="118"/>
      <c r="B163" s="118"/>
      <c r="C163" s="118" t="s">
        <v>209</v>
      </c>
      <c r="D163" s="118"/>
      <c r="E163" s="119"/>
      <c r="F163" s="120">
        <v>0</v>
      </c>
      <c r="G163" s="121">
        <v>0</v>
      </c>
      <c r="H163" s="121">
        <v>60.23</v>
      </c>
      <c r="I163" s="121">
        <v>85.14</v>
      </c>
      <c r="J163" s="121">
        <v>80.510000000000005</v>
      </c>
      <c r="K163" s="121">
        <v>87.97</v>
      </c>
      <c r="L163" s="121">
        <v>48.15</v>
      </c>
      <c r="M163" s="121">
        <v>65.760000000000005</v>
      </c>
      <c r="N163" s="121">
        <v>50.04</v>
      </c>
      <c r="O163" s="121">
        <v>72.2</v>
      </c>
      <c r="P163" s="122">
        <v>0</v>
      </c>
      <c r="Q163" s="123">
        <v>0</v>
      </c>
      <c r="R163" s="124">
        <v>550</v>
      </c>
      <c r="S163" s="125">
        <v>0</v>
      </c>
      <c r="T163" s="126">
        <v>-550</v>
      </c>
      <c r="U163" s="125"/>
      <c r="V163" s="165">
        <v>477.8</v>
      </c>
      <c r="W163" s="166">
        <v>-72.199999999999989</v>
      </c>
    </row>
    <row r="164" spans="1:23" ht="11.25" customHeight="1" x14ac:dyDescent="0.3">
      <c r="A164" s="118"/>
      <c r="B164" s="118"/>
      <c r="C164" s="118" t="s">
        <v>210</v>
      </c>
      <c r="D164" s="118"/>
      <c r="E164" s="119"/>
      <c r="F164" s="120">
        <v>0</v>
      </c>
      <c r="G164" s="121">
        <v>0</v>
      </c>
      <c r="H164" s="121">
        <v>14.18</v>
      </c>
      <c r="I164" s="121">
        <v>20</v>
      </c>
      <c r="J164" s="121">
        <v>18.899999999999999</v>
      </c>
      <c r="K164" s="121">
        <v>20.65</v>
      </c>
      <c r="L164" s="121">
        <v>11.31</v>
      </c>
      <c r="M164" s="121">
        <v>15.47</v>
      </c>
      <c r="N164" s="121">
        <v>11.77</v>
      </c>
      <c r="O164" s="121">
        <v>16.96</v>
      </c>
      <c r="P164" s="122">
        <v>0</v>
      </c>
      <c r="Q164" s="123">
        <v>0</v>
      </c>
      <c r="R164" s="124">
        <v>129.23999999999998</v>
      </c>
      <c r="S164" s="125">
        <v>0</v>
      </c>
      <c r="T164" s="126">
        <v>-129.23999999999998</v>
      </c>
      <c r="U164" s="125"/>
      <c r="V164" s="165">
        <v>112.27999999999999</v>
      </c>
      <c r="W164" s="166">
        <v>-16.959999999999994</v>
      </c>
    </row>
    <row r="165" spans="1:23" ht="11.25" customHeight="1" x14ac:dyDescent="0.3">
      <c r="A165" s="118"/>
      <c r="B165" s="118"/>
      <c r="C165" s="127" t="s">
        <v>211</v>
      </c>
      <c r="D165" s="127"/>
      <c r="E165" s="128"/>
      <c r="F165" s="129">
        <v>172576.7399999999</v>
      </c>
      <c r="G165" s="130">
        <v>174340.49</v>
      </c>
      <c r="H165" s="130">
        <v>175264.11999999994</v>
      </c>
      <c r="I165" s="130">
        <v>182420.48000000001</v>
      </c>
      <c r="J165" s="130">
        <v>178825.2699999999</v>
      </c>
      <c r="K165" s="130">
        <v>180565.67999999993</v>
      </c>
      <c r="L165" s="130">
        <v>183012.61999999997</v>
      </c>
      <c r="M165" s="130">
        <v>179875.93</v>
      </c>
      <c r="N165" s="130">
        <v>179040.85999999993</v>
      </c>
      <c r="O165" s="130">
        <v>178771.51999999996</v>
      </c>
      <c r="P165" s="131">
        <v>190908.48475668338</v>
      </c>
      <c r="Q165" s="132">
        <v>190908.48475668338</v>
      </c>
      <c r="R165" s="133">
        <v>2166510.6795133669</v>
      </c>
      <c r="S165" s="134">
        <v>2181828.4800000009</v>
      </c>
      <c r="T165" s="135">
        <v>15317.800486633247</v>
      </c>
      <c r="U165" s="134"/>
      <c r="V165" s="167">
        <v>2169885.0836316221</v>
      </c>
      <c r="W165" s="136">
        <v>3374.4041182556634</v>
      </c>
    </row>
    <row r="166" spans="1:23" ht="11.25" customHeight="1" x14ac:dyDescent="0.3">
      <c r="A166" s="118"/>
      <c r="B166" s="118" t="s">
        <v>34</v>
      </c>
      <c r="C166" s="118"/>
      <c r="D166" s="118"/>
      <c r="E166" s="119"/>
      <c r="F166" s="120"/>
      <c r="G166" s="121"/>
      <c r="H166" s="121"/>
      <c r="I166" s="121"/>
      <c r="J166" s="121"/>
      <c r="K166" s="121"/>
      <c r="L166" s="121"/>
      <c r="M166" s="121"/>
      <c r="N166" s="121"/>
      <c r="O166" s="121"/>
      <c r="P166" s="122"/>
      <c r="Q166" s="123"/>
      <c r="R166" s="124"/>
      <c r="S166" s="125"/>
      <c r="T166" s="126"/>
      <c r="U166" s="125"/>
      <c r="V166" s="165"/>
      <c r="W166" s="166"/>
    </row>
    <row r="167" spans="1:23" ht="11.25" customHeight="1" x14ac:dyDescent="0.3">
      <c r="A167" s="118"/>
      <c r="B167" s="118"/>
      <c r="C167" s="118" t="s">
        <v>212</v>
      </c>
      <c r="D167" s="118"/>
      <c r="E167" s="119"/>
      <c r="F167" s="120">
        <v>8395</v>
      </c>
      <c r="G167" s="121">
        <v>2595.6</v>
      </c>
      <c r="H167" s="121">
        <v>1485.48</v>
      </c>
      <c r="I167" s="121">
        <v>15564.4</v>
      </c>
      <c r="J167" s="121">
        <v>31865.52</v>
      </c>
      <c r="K167" s="121">
        <v>14007.4</v>
      </c>
      <c r="L167" s="121">
        <v>1774.9</v>
      </c>
      <c r="M167" s="121">
        <v>1848.8</v>
      </c>
      <c r="N167" s="121">
        <v>1628.3</v>
      </c>
      <c r="O167" s="121">
        <v>14096.3</v>
      </c>
      <c r="P167" s="122">
        <v>26275.6484375</v>
      </c>
      <c r="Q167" s="123">
        <v>26275.6484375</v>
      </c>
      <c r="R167" s="124">
        <v>145812.99687500001</v>
      </c>
      <c r="S167" s="125">
        <v>128600.04</v>
      </c>
      <c r="T167" s="126">
        <v>-17212.956875000018</v>
      </c>
      <c r="U167" s="125" t="s">
        <v>213</v>
      </c>
      <c r="V167" s="165">
        <v>145813.00156249999</v>
      </c>
      <c r="W167" s="166">
        <v>4.6874999825377017E-3</v>
      </c>
    </row>
    <row r="168" spans="1:23" ht="11.25" customHeight="1" x14ac:dyDescent="0.3">
      <c r="A168" s="118"/>
      <c r="B168" s="118"/>
      <c r="C168" s="118" t="s">
        <v>214</v>
      </c>
      <c r="D168" s="118"/>
      <c r="E168" s="119"/>
      <c r="F168" s="120">
        <v>463.82</v>
      </c>
      <c r="G168" s="121">
        <v>9477.4500000000007</v>
      </c>
      <c r="H168" s="121">
        <v>2343.75</v>
      </c>
      <c r="I168" s="121">
        <v>862.92</v>
      </c>
      <c r="J168" s="121">
        <v>10393.4</v>
      </c>
      <c r="K168" s="121">
        <v>-3273.29</v>
      </c>
      <c r="L168" s="121">
        <v>0</v>
      </c>
      <c r="M168" s="121">
        <v>577.36</v>
      </c>
      <c r="N168" s="121">
        <v>3539.86</v>
      </c>
      <c r="O168" s="121">
        <v>2748.64</v>
      </c>
      <c r="P168" s="122">
        <v>0</v>
      </c>
      <c r="Q168" s="123">
        <v>0</v>
      </c>
      <c r="R168" s="124">
        <v>27133.91</v>
      </c>
      <c r="S168" s="125">
        <v>720</v>
      </c>
      <c r="T168" s="126">
        <v>-26413.91</v>
      </c>
      <c r="U168" s="125"/>
      <c r="V168" s="165">
        <v>24385.27</v>
      </c>
      <c r="W168" s="166">
        <v>-2748.6399999999994</v>
      </c>
    </row>
    <row r="169" spans="1:23" ht="11.25" customHeight="1" x14ac:dyDescent="0.3">
      <c r="A169" s="118"/>
      <c r="B169" s="118"/>
      <c r="C169" s="118" t="s">
        <v>215</v>
      </c>
      <c r="D169" s="118"/>
      <c r="E169" s="119"/>
      <c r="F169" s="120">
        <v>485</v>
      </c>
      <c r="G169" s="121">
        <v>425</v>
      </c>
      <c r="H169" s="121">
        <v>0</v>
      </c>
      <c r="I169" s="121">
        <v>0</v>
      </c>
      <c r="J169" s="121">
        <v>0</v>
      </c>
      <c r="K169" s="121">
        <v>90</v>
      </c>
      <c r="L169" s="121">
        <v>0</v>
      </c>
      <c r="M169" s="121">
        <v>0</v>
      </c>
      <c r="N169" s="121">
        <v>70</v>
      </c>
      <c r="O169" s="121">
        <v>0</v>
      </c>
      <c r="P169" s="122">
        <v>0</v>
      </c>
      <c r="Q169" s="123">
        <v>0</v>
      </c>
      <c r="R169" s="124">
        <v>1070</v>
      </c>
      <c r="S169" s="125">
        <v>999.96</v>
      </c>
      <c r="T169" s="126">
        <v>-70.039999999999964</v>
      </c>
      <c r="U169" s="125"/>
      <c r="V169" s="165">
        <v>1070</v>
      </c>
      <c r="W169" s="166">
        <v>0</v>
      </c>
    </row>
    <row r="170" spans="1:23" ht="11.25" customHeight="1" x14ac:dyDescent="0.3">
      <c r="A170" s="118"/>
      <c r="B170" s="118"/>
      <c r="C170" s="118" t="s">
        <v>216</v>
      </c>
      <c r="D170" s="118"/>
      <c r="E170" s="119"/>
      <c r="F170" s="120">
        <v>0</v>
      </c>
      <c r="G170" s="121">
        <v>104.28</v>
      </c>
      <c r="H170" s="121">
        <v>9783.83</v>
      </c>
      <c r="I170" s="121">
        <v>0</v>
      </c>
      <c r="J170" s="121">
        <v>0</v>
      </c>
      <c r="K170" s="121">
        <v>0</v>
      </c>
      <c r="L170" s="121">
        <v>0</v>
      </c>
      <c r="M170" s="121">
        <v>0</v>
      </c>
      <c r="N170" s="121">
        <v>0</v>
      </c>
      <c r="O170" s="121">
        <v>52.42</v>
      </c>
      <c r="P170" s="122">
        <v>0</v>
      </c>
      <c r="Q170" s="123">
        <v>0</v>
      </c>
      <c r="R170" s="124">
        <v>9940.5300000000007</v>
      </c>
      <c r="S170" s="125">
        <v>1500</v>
      </c>
      <c r="T170" s="126">
        <v>-8440.5300000000007</v>
      </c>
      <c r="U170" s="125"/>
      <c r="V170" s="165">
        <v>9888.11</v>
      </c>
      <c r="W170" s="166">
        <v>-52.420000000000073</v>
      </c>
    </row>
    <row r="171" spans="1:23" ht="11.25" customHeight="1" x14ac:dyDescent="0.3">
      <c r="A171" s="118"/>
      <c r="B171" s="118"/>
      <c r="C171" s="118" t="s">
        <v>217</v>
      </c>
      <c r="D171" s="118"/>
      <c r="E171" s="119"/>
      <c r="F171" s="120">
        <v>0</v>
      </c>
      <c r="G171" s="121">
        <v>0</v>
      </c>
      <c r="H171" s="121">
        <v>0</v>
      </c>
      <c r="I171" s="121">
        <v>0</v>
      </c>
      <c r="J171" s="121">
        <v>0</v>
      </c>
      <c r="K171" s="121">
        <v>35</v>
      </c>
      <c r="L171" s="121">
        <v>0</v>
      </c>
      <c r="M171" s="121">
        <v>0</v>
      </c>
      <c r="N171" s="121">
        <v>0</v>
      </c>
      <c r="O171" s="121">
        <v>0</v>
      </c>
      <c r="P171" s="122">
        <v>32.479999542236328</v>
      </c>
      <c r="Q171" s="123">
        <v>32.479999542236328</v>
      </c>
      <c r="R171" s="124">
        <v>99.959999084472656</v>
      </c>
      <c r="S171" s="125">
        <v>99.96</v>
      </c>
      <c r="T171" s="126">
        <v>9.1552733749722393E-7</v>
      </c>
      <c r="U171" s="125"/>
      <c r="V171" s="165">
        <v>99.960000991821289</v>
      </c>
      <c r="W171" s="166">
        <v>1.9073486328125E-6</v>
      </c>
    </row>
    <row r="172" spans="1:23" ht="11.25" customHeight="1" x14ac:dyDescent="0.3">
      <c r="A172" s="118"/>
      <c r="B172" s="118"/>
      <c r="C172" s="118" t="s">
        <v>218</v>
      </c>
      <c r="D172" s="118"/>
      <c r="E172" s="119"/>
      <c r="F172" s="120">
        <v>700</v>
      </c>
      <c r="G172" s="121">
        <v>437.5</v>
      </c>
      <c r="H172" s="121">
        <v>960</v>
      </c>
      <c r="I172" s="121">
        <v>2887.5</v>
      </c>
      <c r="J172" s="121">
        <v>1181.25</v>
      </c>
      <c r="K172" s="121">
        <v>6437.5</v>
      </c>
      <c r="L172" s="121">
        <v>1175</v>
      </c>
      <c r="M172" s="121">
        <v>918.75</v>
      </c>
      <c r="N172" s="121">
        <v>712.5</v>
      </c>
      <c r="O172" s="121">
        <v>1575</v>
      </c>
      <c r="P172" s="122">
        <v>0</v>
      </c>
      <c r="Q172" s="123">
        <v>0</v>
      </c>
      <c r="R172" s="124">
        <v>16985</v>
      </c>
      <c r="S172" s="125">
        <v>2499.96</v>
      </c>
      <c r="T172" s="126">
        <v>-14485.04</v>
      </c>
      <c r="U172" s="125"/>
      <c r="V172" s="165">
        <v>15410</v>
      </c>
      <c r="W172" s="166">
        <v>-1575</v>
      </c>
    </row>
    <row r="173" spans="1:23" ht="11.25" customHeight="1" x14ac:dyDescent="0.3">
      <c r="A173" s="118"/>
      <c r="B173" s="118"/>
      <c r="C173" s="118" t="s">
        <v>219</v>
      </c>
      <c r="D173" s="118"/>
      <c r="E173" s="119"/>
      <c r="F173" s="120">
        <v>0</v>
      </c>
      <c r="G173" s="121">
        <v>0</v>
      </c>
      <c r="H173" s="121">
        <v>0</v>
      </c>
      <c r="I173" s="121">
        <v>0</v>
      </c>
      <c r="J173" s="121">
        <v>0</v>
      </c>
      <c r="K173" s="121">
        <v>0</v>
      </c>
      <c r="L173" s="121">
        <v>0</v>
      </c>
      <c r="M173" s="121">
        <v>0</v>
      </c>
      <c r="N173" s="121">
        <v>0</v>
      </c>
      <c r="O173" s="121">
        <v>0</v>
      </c>
      <c r="P173" s="122">
        <v>750</v>
      </c>
      <c r="Q173" s="123">
        <v>750</v>
      </c>
      <c r="R173" s="124">
        <v>1500</v>
      </c>
      <c r="S173" s="125">
        <v>1500</v>
      </c>
      <c r="T173" s="126">
        <v>0</v>
      </c>
      <c r="U173" s="125"/>
      <c r="V173" s="165">
        <v>1500</v>
      </c>
      <c r="W173" s="166">
        <v>0</v>
      </c>
    </row>
    <row r="174" spans="1:23" ht="11.25" customHeight="1" x14ac:dyDescent="0.3">
      <c r="A174" s="118"/>
      <c r="B174" s="118"/>
      <c r="C174" s="118" t="s">
        <v>220</v>
      </c>
      <c r="D174" s="118"/>
      <c r="E174" s="119"/>
      <c r="F174" s="120">
        <v>0</v>
      </c>
      <c r="G174" s="121">
        <v>0</v>
      </c>
      <c r="H174" s="121">
        <v>0</v>
      </c>
      <c r="I174" s="121">
        <v>0</v>
      </c>
      <c r="J174" s="121">
        <v>0</v>
      </c>
      <c r="K174" s="121">
        <v>0</v>
      </c>
      <c r="L174" s="121">
        <v>0</v>
      </c>
      <c r="M174" s="121">
        <v>0</v>
      </c>
      <c r="N174" s="121">
        <v>0</v>
      </c>
      <c r="O174" s="121">
        <v>0</v>
      </c>
      <c r="P174" s="122">
        <v>151</v>
      </c>
      <c r="Q174" s="123">
        <v>151</v>
      </c>
      <c r="R174" s="124">
        <v>302</v>
      </c>
      <c r="S174" s="125">
        <v>1221.1199999999999</v>
      </c>
      <c r="T174" s="126">
        <v>919.11999999999989</v>
      </c>
      <c r="U174" s="125"/>
      <c r="V174" s="165">
        <v>301.99999237060547</v>
      </c>
      <c r="W174" s="166">
        <v>-7.62939453125E-6</v>
      </c>
    </row>
    <row r="175" spans="1:23" ht="11.25" customHeight="1" x14ac:dyDescent="0.3">
      <c r="A175" s="118"/>
      <c r="B175" s="118"/>
      <c r="C175" s="118" t="s">
        <v>221</v>
      </c>
      <c r="D175" s="118"/>
      <c r="E175" s="119"/>
      <c r="F175" s="120">
        <v>0</v>
      </c>
      <c r="G175" s="121">
        <v>0</v>
      </c>
      <c r="H175" s="121">
        <v>0</v>
      </c>
      <c r="I175" s="121">
        <v>0</v>
      </c>
      <c r="J175" s="121">
        <v>0</v>
      </c>
      <c r="K175" s="121">
        <v>0</v>
      </c>
      <c r="L175" s="121">
        <v>0</v>
      </c>
      <c r="M175" s="121">
        <v>0</v>
      </c>
      <c r="N175" s="121">
        <v>0</v>
      </c>
      <c r="O175" s="121">
        <v>0</v>
      </c>
      <c r="P175" s="122">
        <v>62.520000457763672</v>
      </c>
      <c r="Q175" s="123">
        <v>62.520000457763672</v>
      </c>
      <c r="R175" s="124">
        <v>125.04000091552734</v>
      </c>
      <c r="S175" s="125">
        <v>125.04</v>
      </c>
      <c r="T175" s="126">
        <v>-9.1552733749722393E-7</v>
      </c>
      <c r="U175" s="125"/>
      <c r="V175" s="165">
        <v>125.04000091552734</v>
      </c>
      <c r="W175" s="166">
        <v>0</v>
      </c>
    </row>
    <row r="176" spans="1:23" ht="11.25" customHeight="1" x14ac:dyDescent="0.3">
      <c r="A176" s="118"/>
      <c r="B176" s="118"/>
      <c r="C176" s="118" t="s">
        <v>222</v>
      </c>
      <c r="D176" s="118"/>
      <c r="E176" s="119"/>
      <c r="F176" s="120">
        <v>75.849999999999994</v>
      </c>
      <c r="G176" s="121">
        <v>492.25</v>
      </c>
      <c r="H176" s="121">
        <v>0</v>
      </c>
      <c r="I176" s="121">
        <v>31.1</v>
      </c>
      <c r="J176" s="121">
        <v>106.95</v>
      </c>
      <c r="K176" s="121">
        <v>60.3</v>
      </c>
      <c r="L176" s="121">
        <v>15.55</v>
      </c>
      <c r="M176" s="121">
        <v>0</v>
      </c>
      <c r="N176" s="121">
        <v>0</v>
      </c>
      <c r="O176" s="121">
        <v>15.55</v>
      </c>
      <c r="P176" s="122">
        <v>0</v>
      </c>
      <c r="Q176" s="123">
        <v>0</v>
      </c>
      <c r="R176" s="124">
        <v>797.55</v>
      </c>
      <c r="S176" s="125">
        <v>0</v>
      </c>
      <c r="T176" s="126">
        <v>-797.55</v>
      </c>
      <c r="U176" s="125" t="s">
        <v>223</v>
      </c>
      <c r="V176" s="165">
        <v>782</v>
      </c>
      <c r="W176" s="166">
        <v>-15.549999999999955</v>
      </c>
    </row>
    <row r="177" spans="1:23" ht="11.25" customHeight="1" x14ac:dyDescent="0.3">
      <c r="A177" s="118"/>
      <c r="B177" s="118"/>
      <c r="C177" s="118" t="s">
        <v>224</v>
      </c>
      <c r="D177" s="118"/>
      <c r="E177" s="119"/>
      <c r="F177" s="120">
        <v>909.66</v>
      </c>
      <c r="G177" s="121">
        <v>981.59</v>
      </c>
      <c r="H177" s="121">
        <v>994.56</v>
      </c>
      <c r="I177" s="121">
        <v>981.59</v>
      </c>
      <c r="J177" s="121">
        <v>988.08</v>
      </c>
      <c r="K177" s="121">
        <v>994.56</v>
      </c>
      <c r="L177" s="121">
        <v>994.56</v>
      </c>
      <c r="M177" s="121">
        <v>994.56</v>
      </c>
      <c r="N177" s="121">
        <v>1024.56</v>
      </c>
      <c r="O177" s="121">
        <v>1031.03</v>
      </c>
      <c r="P177" s="122">
        <v>2052.64501953125</v>
      </c>
      <c r="Q177" s="123">
        <v>2052.64501953125</v>
      </c>
      <c r="R177" s="124">
        <v>14000.0400390625</v>
      </c>
      <c r="S177" s="125">
        <v>14000.04</v>
      </c>
      <c r="T177" s="126">
        <v>-3.9062499126885086E-5</v>
      </c>
      <c r="U177" s="125" t="s">
        <v>225</v>
      </c>
      <c r="V177" s="165">
        <v>14000.040434570312</v>
      </c>
      <c r="W177" s="166">
        <v>3.9550781184516381E-4</v>
      </c>
    </row>
    <row r="178" spans="1:23" ht="11.25" customHeight="1" x14ac:dyDescent="0.3">
      <c r="A178" s="118"/>
      <c r="B178" s="118"/>
      <c r="C178" s="118" t="s">
        <v>226</v>
      </c>
      <c r="D178" s="118"/>
      <c r="E178" s="119"/>
      <c r="F178" s="120">
        <v>50</v>
      </c>
      <c r="G178" s="121">
        <v>0</v>
      </c>
      <c r="H178" s="121">
        <v>0</v>
      </c>
      <c r="I178" s="121">
        <v>3656.74</v>
      </c>
      <c r="J178" s="121">
        <v>649</v>
      </c>
      <c r="K178" s="121">
        <v>441.2</v>
      </c>
      <c r="L178" s="121">
        <v>490.99</v>
      </c>
      <c r="M178" s="121">
        <v>155.25</v>
      </c>
      <c r="N178" s="121">
        <v>1389</v>
      </c>
      <c r="O178" s="121">
        <v>400</v>
      </c>
      <c r="P178" s="122">
        <v>0</v>
      </c>
      <c r="Q178" s="123">
        <v>0</v>
      </c>
      <c r="R178" s="124">
        <v>7232.1799999999994</v>
      </c>
      <c r="S178" s="125">
        <v>249.96</v>
      </c>
      <c r="T178" s="126">
        <v>-6982.2199999999993</v>
      </c>
      <c r="U178" s="125" t="s">
        <v>227</v>
      </c>
      <c r="V178" s="165">
        <v>6832.1799999999994</v>
      </c>
      <c r="W178" s="166">
        <v>-400</v>
      </c>
    </row>
    <row r="179" spans="1:23" ht="11.25" customHeight="1" x14ac:dyDescent="0.3">
      <c r="A179" s="118"/>
      <c r="B179" s="118"/>
      <c r="C179" s="118" t="s">
        <v>228</v>
      </c>
      <c r="D179" s="118"/>
      <c r="E179" s="119"/>
      <c r="F179" s="120">
        <v>313</v>
      </c>
      <c r="G179" s="121">
        <v>1486.13</v>
      </c>
      <c r="H179" s="121">
        <v>-19.579999999999998</v>
      </c>
      <c r="I179" s="121">
        <v>419.96</v>
      </c>
      <c r="J179" s="121">
        <v>2133.0500000000002</v>
      </c>
      <c r="K179" s="121">
        <v>670</v>
      </c>
      <c r="L179" s="121">
        <v>64</v>
      </c>
      <c r="M179" s="121">
        <v>1236.67</v>
      </c>
      <c r="N179" s="121">
        <v>-222.54</v>
      </c>
      <c r="O179" s="121">
        <v>1766.03</v>
      </c>
      <c r="P179" s="122">
        <v>0</v>
      </c>
      <c r="Q179" s="123">
        <v>0</v>
      </c>
      <c r="R179" s="124">
        <v>7846.72</v>
      </c>
      <c r="S179" s="125">
        <v>825</v>
      </c>
      <c r="T179" s="126">
        <v>-7021.72</v>
      </c>
      <c r="U179" s="125"/>
      <c r="V179" s="165">
        <v>6080.6900000000005</v>
      </c>
      <c r="W179" s="166">
        <v>-1766.0299999999997</v>
      </c>
    </row>
    <row r="180" spans="1:23" ht="11.25" customHeight="1" x14ac:dyDescent="0.3">
      <c r="A180" s="118"/>
      <c r="B180" s="118"/>
      <c r="C180" s="118" t="s">
        <v>229</v>
      </c>
      <c r="D180" s="118"/>
      <c r="E180" s="119"/>
      <c r="F180" s="120">
        <v>36.130000000000003</v>
      </c>
      <c r="G180" s="121">
        <v>268.7</v>
      </c>
      <c r="H180" s="121">
        <v>0</v>
      </c>
      <c r="I180" s="121">
        <v>0</v>
      </c>
      <c r="J180" s="121">
        <v>0</v>
      </c>
      <c r="K180" s="121">
        <v>0</v>
      </c>
      <c r="L180" s="121">
        <v>0</v>
      </c>
      <c r="M180" s="121">
        <v>0</v>
      </c>
      <c r="N180" s="121">
        <v>0</v>
      </c>
      <c r="O180" s="121">
        <v>0</v>
      </c>
      <c r="P180" s="122">
        <v>0</v>
      </c>
      <c r="Q180" s="123">
        <v>0</v>
      </c>
      <c r="R180" s="124">
        <v>304.83</v>
      </c>
      <c r="S180" s="125">
        <v>0</v>
      </c>
      <c r="T180" s="126">
        <v>-304.83</v>
      </c>
      <c r="U180" s="125"/>
      <c r="V180" s="165">
        <v>304.83</v>
      </c>
      <c r="W180" s="166">
        <v>0</v>
      </c>
    </row>
    <row r="181" spans="1:23" ht="11.25" customHeight="1" x14ac:dyDescent="0.3">
      <c r="A181" s="118"/>
      <c r="B181" s="118"/>
      <c r="C181" s="127" t="s">
        <v>230</v>
      </c>
      <c r="D181" s="127"/>
      <c r="E181" s="128"/>
      <c r="F181" s="129">
        <v>11428.46</v>
      </c>
      <c r="G181" s="130">
        <v>16268.500000000004</v>
      </c>
      <c r="H181" s="130">
        <v>15548.039999999999</v>
      </c>
      <c r="I181" s="130">
        <v>24404.21</v>
      </c>
      <c r="J181" s="130">
        <v>47317.25</v>
      </c>
      <c r="K181" s="130">
        <v>19462.670000000002</v>
      </c>
      <c r="L181" s="130">
        <v>4515</v>
      </c>
      <c r="M181" s="130">
        <v>5731.3899999999994</v>
      </c>
      <c r="N181" s="130">
        <v>8141.6799999999994</v>
      </c>
      <c r="O181" s="130">
        <v>21684.969999999994</v>
      </c>
      <c r="P181" s="131">
        <v>29324.29345703125</v>
      </c>
      <c r="Q181" s="132">
        <v>29324.29345703125</v>
      </c>
      <c r="R181" s="133">
        <v>233150.75691406248</v>
      </c>
      <c r="S181" s="134">
        <v>152341.07999999999</v>
      </c>
      <c r="T181" s="135">
        <v>-80809.67691406254</v>
      </c>
      <c r="U181" s="134"/>
      <c r="V181" s="167">
        <v>226593.12199134822</v>
      </c>
      <c r="W181" s="136">
        <v>-6557.6349227142509</v>
      </c>
    </row>
    <row r="182" spans="1:23" ht="11.25" customHeight="1" x14ac:dyDescent="0.3">
      <c r="A182" s="118"/>
      <c r="B182" s="118" t="s">
        <v>35</v>
      </c>
      <c r="C182" s="118"/>
      <c r="D182" s="118"/>
      <c r="E182" s="119"/>
      <c r="F182" s="120"/>
      <c r="G182" s="121"/>
      <c r="H182" s="121"/>
      <c r="I182" s="121"/>
      <c r="J182" s="121"/>
      <c r="K182" s="121"/>
      <c r="L182" s="121"/>
      <c r="M182" s="121"/>
      <c r="N182" s="121"/>
      <c r="O182" s="121"/>
      <c r="P182" s="122"/>
      <c r="Q182" s="123"/>
      <c r="R182" s="124"/>
      <c r="S182" s="125"/>
      <c r="T182" s="126"/>
      <c r="U182" s="125"/>
      <c r="V182" s="165"/>
      <c r="W182" s="166"/>
    </row>
    <row r="183" spans="1:23" ht="11.25" customHeight="1" x14ac:dyDescent="0.3">
      <c r="A183" s="118"/>
      <c r="B183" s="118"/>
      <c r="C183" s="118" t="s">
        <v>231</v>
      </c>
      <c r="D183" s="118"/>
      <c r="E183" s="119"/>
      <c r="F183" s="120">
        <v>37</v>
      </c>
      <c r="G183" s="121">
        <v>111</v>
      </c>
      <c r="H183" s="121">
        <v>111</v>
      </c>
      <c r="I183" s="121">
        <v>111</v>
      </c>
      <c r="J183" s="121">
        <v>111</v>
      </c>
      <c r="K183" s="121">
        <v>111</v>
      </c>
      <c r="L183" s="121">
        <v>111</v>
      </c>
      <c r="M183" s="121">
        <v>111</v>
      </c>
      <c r="N183" s="121">
        <v>111</v>
      </c>
      <c r="O183" s="121">
        <v>111</v>
      </c>
      <c r="P183" s="122">
        <v>982</v>
      </c>
      <c r="Q183" s="123">
        <v>982</v>
      </c>
      <c r="R183" s="124">
        <v>3000</v>
      </c>
      <c r="S183" s="125">
        <v>3000</v>
      </c>
      <c r="T183" s="126">
        <v>0</v>
      </c>
      <c r="U183" s="125"/>
      <c r="V183" s="165">
        <v>3000.0000610351563</v>
      </c>
      <c r="W183" s="166">
        <v>6.103515625E-5</v>
      </c>
    </row>
    <row r="184" spans="1:23" ht="11.25" customHeight="1" x14ac:dyDescent="0.3">
      <c r="A184" s="118"/>
      <c r="B184" s="118"/>
      <c r="C184" s="127" t="s">
        <v>232</v>
      </c>
      <c r="D184" s="127"/>
      <c r="E184" s="128"/>
      <c r="F184" s="129">
        <v>37</v>
      </c>
      <c r="G184" s="130">
        <v>111</v>
      </c>
      <c r="H184" s="130">
        <v>111</v>
      </c>
      <c r="I184" s="130">
        <v>111</v>
      </c>
      <c r="J184" s="130">
        <v>111</v>
      </c>
      <c r="K184" s="130">
        <v>111</v>
      </c>
      <c r="L184" s="130">
        <v>111</v>
      </c>
      <c r="M184" s="130">
        <v>111</v>
      </c>
      <c r="N184" s="130">
        <v>111</v>
      </c>
      <c r="O184" s="130">
        <v>111</v>
      </c>
      <c r="P184" s="131">
        <v>982</v>
      </c>
      <c r="Q184" s="132">
        <v>982</v>
      </c>
      <c r="R184" s="133">
        <v>3000</v>
      </c>
      <c r="S184" s="134">
        <v>3000</v>
      </c>
      <c r="T184" s="135">
        <v>0</v>
      </c>
      <c r="U184" s="134"/>
      <c r="V184" s="167">
        <v>3000.0000610351563</v>
      </c>
      <c r="W184" s="136">
        <v>6.103515625E-5</v>
      </c>
    </row>
    <row r="185" spans="1:23" ht="11.25" customHeight="1" x14ac:dyDescent="0.3">
      <c r="A185" s="118"/>
      <c r="B185" s="118" t="s">
        <v>36</v>
      </c>
      <c r="C185" s="118"/>
      <c r="D185" s="118"/>
      <c r="E185" s="119"/>
      <c r="F185" s="120"/>
      <c r="G185" s="121"/>
      <c r="H185" s="121"/>
      <c r="I185" s="121"/>
      <c r="J185" s="121"/>
      <c r="K185" s="121"/>
      <c r="L185" s="121"/>
      <c r="M185" s="121"/>
      <c r="N185" s="121"/>
      <c r="O185" s="121"/>
      <c r="P185" s="122"/>
      <c r="Q185" s="123"/>
      <c r="R185" s="124"/>
      <c r="S185" s="125"/>
      <c r="T185" s="126"/>
      <c r="U185" s="125"/>
      <c r="V185" s="165"/>
      <c r="W185" s="166"/>
    </row>
    <row r="186" spans="1:23" ht="11.25" customHeight="1" x14ac:dyDescent="0.3">
      <c r="A186" s="118"/>
      <c r="B186" s="118"/>
      <c r="C186" s="118" t="s">
        <v>233</v>
      </c>
      <c r="D186" s="118"/>
      <c r="E186" s="119"/>
      <c r="F186" s="120">
        <v>14701.24</v>
      </c>
      <c r="G186" s="121">
        <v>5300</v>
      </c>
      <c r="H186" s="121">
        <v>22722</v>
      </c>
      <c r="I186" s="121">
        <v>0</v>
      </c>
      <c r="J186" s="121">
        <v>11130</v>
      </c>
      <c r="K186" s="121">
        <v>4770</v>
      </c>
      <c r="L186" s="121">
        <v>8820</v>
      </c>
      <c r="M186" s="121">
        <v>3710</v>
      </c>
      <c r="N186" s="121">
        <v>0</v>
      </c>
      <c r="O186" s="121">
        <v>4770</v>
      </c>
      <c r="P186" s="122">
        <v>6000</v>
      </c>
      <c r="Q186" s="123">
        <v>6000</v>
      </c>
      <c r="R186" s="124">
        <v>87923.239999999991</v>
      </c>
      <c r="S186" s="125">
        <v>112764.96</v>
      </c>
      <c r="T186" s="126">
        <v>24841.720000000016</v>
      </c>
      <c r="U186" s="125"/>
      <c r="V186" s="165">
        <v>112764.95972656249</v>
      </c>
      <c r="W186" s="166">
        <v>24841.7197265625</v>
      </c>
    </row>
    <row r="187" spans="1:23" ht="11.25" customHeight="1" x14ac:dyDescent="0.3">
      <c r="A187" s="118"/>
      <c r="B187" s="118"/>
      <c r="C187" s="118" t="s">
        <v>234</v>
      </c>
      <c r="D187" s="118"/>
      <c r="E187" s="119"/>
      <c r="F187" s="120">
        <v>50749.279999999999</v>
      </c>
      <c r="G187" s="121">
        <v>5476.5</v>
      </c>
      <c r="H187" s="121">
        <v>36130</v>
      </c>
      <c r="I187" s="121">
        <v>4002.25</v>
      </c>
      <c r="J187" s="121">
        <v>7047.45</v>
      </c>
      <c r="K187" s="121">
        <v>1497</v>
      </c>
      <c r="L187" s="121">
        <v>7058.19</v>
      </c>
      <c r="M187" s="121">
        <v>1805.09</v>
      </c>
      <c r="N187" s="121">
        <v>790.9</v>
      </c>
      <c r="O187" s="121">
        <v>3559.48</v>
      </c>
      <c r="P187" s="122">
        <v>2175.18994140625</v>
      </c>
      <c r="Q187" s="123">
        <v>2175.18994140625</v>
      </c>
      <c r="R187" s="124">
        <v>122466.51988281248</v>
      </c>
      <c r="S187" s="125">
        <v>124500</v>
      </c>
      <c r="T187" s="126">
        <v>2033.4801171875151</v>
      </c>
      <c r="U187" s="125"/>
      <c r="V187" s="165">
        <v>115802.00378051757</v>
      </c>
      <c r="W187" s="166">
        <v>-6664.5161022949178</v>
      </c>
    </row>
    <row r="188" spans="1:23" ht="11.25" customHeight="1" x14ac:dyDescent="0.3">
      <c r="A188" s="118"/>
      <c r="B188" s="118"/>
      <c r="C188" s="118" t="s">
        <v>235</v>
      </c>
      <c r="D188" s="118"/>
      <c r="E188" s="119"/>
      <c r="F188" s="120">
        <v>209.23</v>
      </c>
      <c r="G188" s="121">
        <v>865.36</v>
      </c>
      <c r="H188" s="121">
        <v>824.09</v>
      </c>
      <c r="I188" s="121">
        <v>1195.74</v>
      </c>
      <c r="J188" s="121">
        <v>1157.21</v>
      </c>
      <c r="K188" s="121">
        <v>1057.4000000000001</v>
      </c>
      <c r="L188" s="121">
        <v>912.6</v>
      </c>
      <c r="M188" s="121">
        <v>813.46</v>
      </c>
      <c r="N188" s="121">
        <v>870.8</v>
      </c>
      <c r="O188" s="121">
        <v>915.45</v>
      </c>
      <c r="P188" s="122">
        <v>1589.330078125</v>
      </c>
      <c r="Q188" s="123">
        <v>1589.330078125</v>
      </c>
      <c r="R188" s="124">
        <v>12000.000156250002</v>
      </c>
      <c r="S188" s="125">
        <v>12000</v>
      </c>
      <c r="T188" s="126">
        <v>-1.5625000196450856E-4</v>
      </c>
      <c r="U188" s="125"/>
      <c r="V188" s="165">
        <v>11999.999741210939</v>
      </c>
      <c r="W188" s="166">
        <v>-4.1503906322759576E-4</v>
      </c>
    </row>
    <row r="189" spans="1:23" ht="11.25" customHeight="1" x14ac:dyDescent="0.3">
      <c r="A189" s="118"/>
      <c r="B189" s="118"/>
      <c r="C189" s="118" t="s">
        <v>236</v>
      </c>
      <c r="D189" s="118"/>
      <c r="E189" s="119"/>
      <c r="F189" s="120">
        <v>1781.71</v>
      </c>
      <c r="G189" s="121">
        <v>0</v>
      </c>
      <c r="H189" s="121">
        <v>3887.97</v>
      </c>
      <c r="I189" s="121">
        <v>0</v>
      </c>
      <c r="J189" s="121">
        <v>4462.9799999999996</v>
      </c>
      <c r="K189" s="121">
        <v>1953.07</v>
      </c>
      <c r="L189" s="121">
        <v>2368.67</v>
      </c>
      <c r="M189" s="121">
        <v>2406.16</v>
      </c>
      <c r="N189" s="121">
        <v>0</v>
      </c>
      <c r="O189" s="121">
        <v>4477.1400000000003</v>
      </c>
      <c r="P189" s="122">
        <v>2500</v>
      </c>
      <c r="Q189" s="123">
        <v>2500</v>
      </c>
      <c r="R189" s="124">
        <v>26337.699999999997</v>
      </c>
      <c r="S189" s="125">
        <v>19800</v>
      </c>
      <c r="T189" s="126">
        <v>-6537.6999999999971</v>
      </c>
      <c r="U189" s="125"/>
      <c r="V189" s="165">
        <v>19799.999514160154</v>
      </c>
      <c r="W189" s="166">
        <v>-6537.7004858398432</v>
      </c>
    </row>
    <row r="190" spans="1:23" ht="11.25" customHeight="1" x14ac:dyDescent="0.3">
      <c r="A190" s="118"/>
      <c r="B190" s="118"/>
      <c r="C190" s="118" t="s">
        <v>237</v>
      </c>
      <c r="D190" s="118"/>
      <c r="E190" s="119"/>
      <c r="F190" s="120">
        <v>1794.86</v>
      </c>
      <c r="G190" s="121">
        <v>1702.76</v>
      </c>
      <c r="H190" s="121">
        <v>1937.99</v>
      </c>
      <c r="I190" s="121">
        <v>1571.33</v>
      </c>
      <c r="J190" s="121">
        <v>1818.48</v>
      </c>
      <c r="K190" s="121">
        <v>1839.36</v>
      </c>
      <c r="L190" s="121">
        <v>1739.57</v>
      </c>
      <c r="M190" s="121">
        <v>1777.4</v>
      </c>
      <c r="N190" s="121">
        <v>0</v>
      </c>
      <c r="O190" s="121">
        <v>3459.11</v>
      </c>
      <c r="P190" s="122">
        <v>3679.55078125</v>
      </c>
      <c r="Q190" s="123">
        <v>3679.55078125</v>
      </c>
      <c r="R190" s="124">
        <v>24999.961562500001</v>
      </c>
      <c r="S190" s="125">
        <v>24999.96</v>
      </c>
      <c r="T190" s="126">
        <v>-1.5625000014551915E-3</v>
      </c>
      <c r="U190" s="125"/>
      <c r="V190" s="165">
        <v>24999.9609375</v>
      </c>
      <c r="W190" s="166">
        <v>-6.2500000058207661E-4</v>
      </c>
    </row>
    <row r="191" spans="1:23" ht="11.25" customHeight="1" x14ac:dyDescent="0.3">
      <c r="A191" s="118"/>
      <c r="B191" s="118"/>
      <c r="C191" s="118" t="s">
        <v>238</v>
      </c>
      <c r="D191" s="118"/>
      <c r="E191" s="119"/>
      <c r="F191" s="120">
        <v>5657</v>
      </c>
      <c r="G191" s="121">
        <v>0</v>
      </c>
      <c r="H191" s="121">
        <v>16304</v>
      </c>
      <c r="I191" s="121">
        <v>8601</v>
      </c>
      <c r="J191" s="121">
        <v>8319</v>
      </c>
      <c r="K191" s="121">
        <v>8295</v>
      </c>
      <c r="L191" s="121">
        <v>8295</v>
      </c>
      <c r="M191" s="121">
        <v>8295</v>
      </c>
      <c r="N191" s="121">
        <v>8295</v>
      </c>
      <c r="O191" s="121">
        <v>8295</v>
      </c>
      <c r="P191" s="122">
        <v>0</v>
      </c>
      <c r="Q191" s="123">
        <v>0</v>
      </c>
      <c r="R191" s="124">
        <v>80356</v>
      </c>
      <c r="S191" s="125">
        <v>75000</v>
      </c>
      <c r="T191" s="126">
        <v>-5356</v>
      </c>
      <c r="U191" s="125"/>
      <c r="V191" s="165">
        <v>75000.000061035156</v>
      </c>
      <c r="W191" s="166">
        <v>-5355.9999389648438</v>
      </c>
    </row>
    <row r="192" spans="1:23" ht="11.25" customHeight="1" x14ac:dyDescent="0.3">
      <c r="A192" s="118"/>
      <c r="B192" s="118"/>
      <c r="C192" s="118" t="s">
        <v>239</v>
      </c>
      <c r="D192" s="118"/>
      <c r="E192" s="119"/>
      <c r="F192" s="120">
        <v>4059.01</v>
      </c>
      <c r="G192" s="121">
        <v>2126.87</v>
      </c>
      <c r="H192" s="121">
        <v>4546.87</v>
      </c>
      <c r="I192" s="121">
        <v>3535</v>
      </c>
      <c r="J192" s="121">
        <v>4620.7299999999996</v>
      </c>
      <c r="K192" s="121">
        <v>3228.73</v>
      </c>
      <c r="L192" s="121">
        <v>2129.39</v>
      </c>
      <c r="M192" s="121">
        <v>4329.3900000000003</v>
      </c>
      <c r="N192" s="121">
        <v>2421.39</v>
      </c>
      <c r="O192" s="121">
        <v>0</v>
      </c>
      <c r="P192" s="122">
        <v>3000</v>
      </c>
      <c r="Q192" s="123">
        <v>3000</v>
      </c>
      <c r="R192" s="124">
        <v>36997.379999999997</v>
      </c>
      <c r="S192" s="125">
        <v>68154.960000000006</v>
      </c>
      <c r="T192" s="126">
        <v>31157.580000000009</v>
      </c>
      <c r="U192" s="125"/>
      <c r="V192" s="165">
        <v>68154.958125000005</v>
      </c>
      <c r="W192" s="166">
        <v>31157.578125000007</v>
      </c>
    </row>
    <row r="193" spans="1:23" ht="11.25" customHeight="1" x14ac:dyDescent="0.3">
      <c r="A193" s="118"/>
      <c r="B193" s="118"/>
      <c r="C193" s="118" t="s">
        <v>240</v>
      </c>
      <c r="D193" s="118"/>
      <c r="E193" s="119"/>
      <c r="F193" s="120">
        <v>7696.86</v>
      </c>
      <c r="G193" s="121">
        <v>1664.55</v>
      </c>
      <c r="H193" s="121">
        <v>6491.61</v>
      </c>
      <c r="I193" s="121">
        <v>6729.48</v>
      </c>
      <c r="J193" s="121">
        <v>5427.74</v>
      </c>
      <c r="K193" s="121">
        <v>5549.26</v>
      </c>
      <c r="L193" s="121">
        <v>3241.69</v>
      </c>
      <c r="M193" s="121">
        <v>5747.14</v>
      </c>
      <c r="N193" s="121">
        <v>8449.15</v>
      </c>
      <c r="O193" s="121">
        <v>18181.11</v>
      </c>
      <c r="P193" s="122">
        <v>13315.1298828125</v>
      </c>
      <c r="Q193" s="123">
        <v>13315.1298828125</v>
      </c>
      <c r="R193" s="124">
        <v>95808.849765624997</v>
      </c>
      <c r="S193" s="125">
        <v>52100.04</v>
      </c>
      <c r="T193" s="126">
        <v>-43708.809765624996</v>
      </c>
      <c r="U193" s="125"/>
      <c r="V193" s="165">
        <v>52100.038593750003</v>
      </c>
      <c r="W193" s="166">
        <v>-43708.811171874993</v>
      </c>
    </row>
    <row r="194" spans="1:23" ht="11.25" customHeight="1" x14ac:dyDescent="0.3">
      <c r="A194" s="118"/>
      <c r="B194" s="118"/>
      <c r="C194" s="118" t="s">
        <v>241</v>
      </c>
      <c r="D194" s="118"/>
      <c r="E194" s="119"/>
      <c r="F194" s="120">
        <v>9740.5499999999993</v>
      </c>
      <c r="G194" s="121">
        <v>10732.89</v>
      </c>
      <c r="H194" s="121">
        <v>11700.56</v>
      </c>
      <c r="I194" s="121">
        <v>12690.99</v>
      </c>
      <c r="J194" s="121">
        <v>9888.8799999999992</v>
      </c>
      <c r="K194" s="121">
        <v>9609.16</v>
      </c>
      <c r="L194" s="121">
        <v>17584.57</v>
      </c>
      <c r="M194" s="121">
        <v>23287.29</v>
      </c>
      <c r="N194" s="121">
        <v>23521.48</v>
      </c>
      <c r="O194" s="121">
        <v>12421.85</v>
      </c>
      <c r="P194" s="122">
        <v>9410.8671875</v>
      </c>
      <c r="Q194" s="123">
        <v>9410.8671875</v>
      </c>
      <c r="R194" s="124">
        <v>159999.954375</v>
      </c>
      <c r="S194" s="125">
        <v>159999.96</v>
      </c>
      <c r="T194" s="126">
        <v>5.6249999906867743E-3</v>
      </c>
      <c r="U194" s="125"/>
      <c r="V194" s="165">
        <v>159999.9549609375</v>
      </c>
      <c r="W194" s="166">
        <v>5.8593749417923391E-4</v>
      </c>
    </row>
    <row r="195" spans="1:23" ht="11.25" customHeight="1" x14ac:dyDescent="0.3">
      <c r="A195" s="118"/>
      <c r="B195" s="118"/>
      <c r="C195" s="118" t="s">
        <v>242</v>
      </c>
      <c r="D195" s="118"/>
      <c r="E195" s="119"/>
      <c r="F195" s="120">
        <v>0</v>
      </c>
      <c r="G195" s="121">
        <v>0</v>
      </c>
      <c r="H195" s="121">
        <v>0</v>
      </c>
      <c r="I195" s="121">
        <v>0</v>
      </c>
      <c r="J195" s="121">
        <v>0</v>
      </c>
      <c r="K195" s="121">
        <v>0</v>
      </c>
      <c r="L195" s="121">
        <v>0</v>
      </c>
      <c r="M195" s="121">
        <v>0</v>
      </c>
      <c r="N195" s="121">
        <v>0</v>
      </c>
      <c r="O195" s="121">
        <v>0</v>
      </c>
      <c r="P195" s="122">
        <v>2771.52001953125</v>
      </c>
      <c r="Q195" s="123">
        <v>2771.52001953125</v>
      </c>
      <c r="R195" s="124">
        <v>5543.0400390625</v>
      </c>
      <c r="S195" s="125">
        <v>5543.04</v>
      </c>
      <c r="T195" s="126">
        <v>-3.9062500036379788E-5</v>
      </c>
      <c r="U195" s="125"/>
      <c r="V195" s="165">
        <v>5543.0401611328125</v>
      </c>
      <c r="W195" s="166">
        <v>1.220703125E-4</v>
      </c>
    </row>
    <row r="196" spans="1:23" ht="11.25" customHeight="1" x14ac:dyDescent="0.3">
      <c r="A196" s="118"/>
      <c r="B196" s="118"/>
      <c r="C196" s="118" t="s">
        <v>243</v>
      </c>
      <c r="D196" s="118"/>
      <c r="E196" s="119"/>
      <c r="F196" s="120">
        <v>104</v>
      </c>
      <c r="G196" s="121">
        <v>4244</v>
      </c>
      <c r="H196" s="121">
        <v>14914</v>
      </c>
      <c r="I196" s="121">
        <v>3396</v>
      </c>
      <c r="J196" s="121">
        <v>104</v>
      </c>
      <c r="K196" s="121">
        <v>484</v>
      </c>
      <c r="L196" s="121">
        <v>7651.5</v>
      </c>
      <c r="M196" s="121">
        <v>104</v>
      </c>
      <c r="N196" s="121">
        <v>4129</v>
      </c>
      <c r="O196" s="121">
        <v>4689</v>
      </c>
      <c r="P196" s="122">
        <v>4409</v>
      </c>
      <c r="Q196" s="123">
        <v>4409</v>
      </c>
      <c r="R196" s="124">
        <v>48637.5</v>
      </c>
      <c r="S196" s="125">
        <v>24140.04</v>
      </c>
      <c r="T196" s="126">
        <v>-24497.46</v>
      </c>
      <c r="U196" s="125" t="s">
        <v>244</v>
      </c>
      <c r="V196" s="165">
        <v>35897.999984741211</v>
      </c>
      <c r="W196" s="166">
        <v>-12739.500015258789</v>
      </c>
    </row>
    <row r="197" spans="1:23" ht="11.25" customHeight="1" x14ac:dyDescent="0.3">
      <c r="A197" s="118"/>
      <c r="B197" s="118"/>
      <c r="C197" s="118" t="s">
        <v>245</v>
      </c>
      <c r="D197" s="118"/>
      <c r="E197" s="119"/>
      <c r="F197" s="120">
        <v>0</v>
      </c>
      <c r="G197" s="121">
        <v>0</v>
      </c>
      <c r="H197" s="121">
        <v>194.4</v>
      </c>
      <c r="I197" s="121">
        <v>0</v>
      </c>
      <c r="J197" s="121">
        <v>0</v>
      </c>
      <c r="K197" s="121">
        <v>0</v>
      </c>
      <c r="L197" s="121">
        <v>0</v>
      </c>
      <c r="M197" s="121">
        <v>0</v>
      </c>
      <c r="N197" s="121">
        <v>0</v>
      </c>
      <c r="O197" s="121">
        <v>0</v>
      </c>
      <c r="P197" s="122">
        <v>0</v>
      </c>
      <c r="Q197" s="123">
        <v>0</v>
      </c>
      <c r="R197" s="124">
        <v>194.4</v>
      </c>
      <c r="S197" s="125">
        <v>0</v>
      </c>
      <c r="T197" s="126">
        <v>-194.4</v>
      </c>
      <c r="U197" s="125"/>
      <c r="V197" s="165">
        <v>194.4</v>
      </c>
      <c r="W197" s="166">
        <v>0</v>
      </c>
    </row>
    <row r="198" spans="1:23" ht="11.25" customHeight="1" x14ac:dyDescent="0.3">
      <c r="A198" s="118"/>
      <c r="B198" s="118"/>
      <c r="C198" s="118" t="s">
        <v>246</v>
      </c>
      <c r="D198" s="118"/>
      <c r="E198" s="119"/>
      <c r="F198" s="120">
        <v>0</v>
      </c>
      <c r="G198" s="121">
        <v>784.52</v>
      </c>
      <c r="H198" s="121">
        <v>0</v>
      </c>
      <c r="I198" s="121">
        <v>0</v>
      </c>
      <c r="J198" s="121">
        <v>0</v>
      </c>
      <c r="K198" s="121">
        <v>0</v>
      </c>
      <c r="L198" s="121">
        <v>0</v>
      </c>
      <c r="M198" s="121">
        <v>0</v>
      </c>
      <c r="N198" s="121">
        <v>0</v>
      </c>
      <c r="O198" s="121">
        <v>0</v>
      </c>
      <c r="P198" s="122">
        <v>0</v>
      </c>
      <c r="Q198" s="123">
        <v>0</v>
      </c>
      <c r="R198" s="124">
        <v>784.52</v>
      </c>
      <c r="S198" s="125">
        <v>65.040000000000006</v>
      </c>
      <c r="T198" s="126">
        <v>-719.48</v>
      </c>
      <c r="U198" s="125"/>
      <c r="V198" s="165">
        <v>784.52</v>
      </c>
      <c r="W198" s="166">
        <v>0</v>
      </c>
    </row>
    <row r="199" spans="1:23" ht="11.25" customHeight="1" x14ac:dyDescent="0.3">
      <c r="A199" s="118"/>
      <c r="B199" s="118"/>
      <c r="C199" s="118" t="s">
        <v>247</v>
      </c>
      <c r="D199" s="118"/>
      <c r="E199" s="119"/>
      <c r="F199" s="120">
        <v>0</v>
      </c>
      <c r="G199" s="121">
        <v>0</v>
      </c>
      <c r="H199" s="121">
        <v>0</v>
      </c>
      <c r="I199" s="121">
        <v>0</v>
      </c>
      <c r="J199" s="121">
        <v>0</v>
      </c>
      <c r="K199" s="121">
        <v>0</v>
      </c>
      <c r="L199" s="121">
        <v>0</v>
      </c>
      <c r="M199" s="121">
        <v>132</v>
      </c>
      <c r="N199" s="121">
        <v>0</v>
      </c>
      <c r="O199" s="121">
        <v>0</v>
      </c>
      <c r="P199" s="122">
        <v>0</v>
      </c>
      <c r="Q199" s="123">
        <v>0</v>
      </c>
      <c r="R199" s="124">
        <v>132</v>
      </c>
      <c r="S199" s="125">
        <v>0</v>
      </c>
      <c r="T199" s="126">
        <v>-132</v>
      </c>
      <c r="U199" s="125"/>
      <c r="V199" s="165">
        <v>1813.62</v>
      </c>
      <c r="W199" s="166">
        <v>1681.62</v>
      </c>
    </row>
    <row r="200" spans="1:23" ht="11.25" customHeight="1" x14ac:dyDescent="0.3">
      <c r="A200" s="118"/>
      <c r="B200" s="118"/>
      <c r="C200" s="118" t="s">
        <v>248</v>
      </c>
      <c r="D200" s="118"/>
      <c r="E200" s="119"/>
      <c r="F200" s="120">
        <v>0</v>
      </c>
      <c r="G200" s="121">
        <v>0</v>
      </c>
      <c r="H200" s="121">
        <v>0</v>
      </c>
      <c r="I200" s="121">
        <v>0</v>
      </c>
      <c r="J200" s="121">
        <v>0</v>
      </c>
      <c r="K200" s="121">
        <v>0</v>
      </c>
      <c r="L200" s="121">
        <v>0</v>
      </c>
      <c r="M200" s="121">
        <v>16.46</v>
      </c>
      <c r="N200" s="121">
        <v>0</v>
      </c>
      <c r="O200" s="121">
        <v>0</v>
      </c>
      <c r="P200" s="122">
        <v>0</v>
      </c>
      <c r="Q200" s="123">
        <v>0</v>
      </c>
      <c r="R200" s="124">
        <v>16.46</v>
      </c>
      <c r="S200" s="125">
        <v>300</v>
      </c>
      <c r="T200" s="126">
        <v>283.54000000000002</v>
      </c>
      <c r="U200" s="125"/>
      <c r="V200" s="165">
        <v>16.46</v>
      </c>
      <c r="W200" s="166">
        <v>0</v>
      </c>
    </row>
    <row r="201" spans="1:23" ht="11.25" customHeight="1" x14ac:dyDescent="0.3">
      <c r="A201" s="118"/>
      <c r="B201" s="118"/>
      <c r="C201" s="118" t="s">
        <v>249</v>
      </c>
      <c r="D201" s="118"/>
      <c r="E201" s="119"/>
      <c r="F201" s="120">
        <v>0</v>
      </c>
      <c r="G201" s="121">
        <v>0</v>
      </c>
      <c r="H201" s="121">
        <v>0</v>
      </c>
      <c r="I201" s="121">
        <v>0</v>
      </c>
      <c r="J201" s="121">
        <v>0</v>
      </c>
      <c r="K201" s="121">
        <v>0</v>
      </c>
      <c r="L201" s="121">
        <v>0</v>
      </c>
      <c r="M201" s="121">
        <v>0</v>
      </c>
      <c r="N201" s="121">
        <v>0</v>
      </c>
      <c r="O201" s="121">
        <v>0</v>
      </c>
      <c r="P201" s="122">
        <v>88.5</v>
      </c>
      <c r="Q201" s="123">
        <v>88.5</v>
      </c>
      <c r="R201" s="124">
        <v>177</v>
      </c>
      <c r="S201" s="125">
        <v>2000.04</v>
      </c>
      <c r="T201" s="126">
        <v>1823.04</v>
      </c>
      <c r="U201" s="125"/>
      <c r="V201" s="165">
        <v>177</v>
      </c>
      <c r="W201" s="166">
        <v>0</v>
      </c>
    </row>
    <row r="202" spans="1:23" ht="11.25" customHeight="1" x14ac:dyDescent="0.3">
      <c r="A202" s="118"/>
      <c r="B202" s="118"/>
      <c r="C202" s="118" t="s">
        <v>250</v>
      </c>
      <c r="D202" s="118"/>
      <c r="E202" s="119"/>
      <c r="F202" s="120">
        <v>587.19000000000005</v>
      </c>
      <c r="G202" s="121">
        <v>4411.26</v>
      </c>
      <c r="H202" s="121">
        <v>1128.8499999999999</v>
      </c>
      <c r="I202" s="121">
        <v>2732.9</v>
      </c>
      <c r="J202" s="121">
        <v>667.95</v>
      </c>
      <c r="K202" s="121">
        <v>2060.35</v>
      </c>
      <c r="L202" s="121">
        <v>217.95</v>
      </c>
      <c r="M202" s="121">
        <v>0</v>
      </c>
      <c r="N202" s="121">
        <v>217.95</v>
      </c>
      <c r="O202" s="121">
        <v>3015</v>
      </c>
      <c r="P202" s="122">
        <v>0</v>
      </c>
      <c r="Q202" s="123">
        <v>0</v>
      </c>
      <c r="R202" s="124">
        <v>15039.400000000003</v>
      </c>
      <c r="S202" s="125">
        <v>0</v>
      </c>
      <c r="T202" s="126">
        <v>-15039.400000000003</v>
      </c>
      <c r="U202" s="125" t="s">
        <v>251</v>
      </c>
      <c r="V202" s="165">
        <v>12024.400000000003</v>
      </c>
      <c r="W202" s="166">
        <v>-3015</v>
      </c>
    </row>
    <row r="203" spans="1:23" ht="11.25" customHeight="1" x14ac:dyDescent="0.3">
      <c r="A203" s="118"/>
      <c r="B203" s="118"/>
      <c r="C203" s="118" t="s">
        <v>252</v>
      </c>
      <c r="D203" s="118"/>
      <c r="E203" s="119"/>
      <c r="F203" s="120">
        <v>0</v>
      </c>
      <c r="G203" s="121">
        <v>0</v>
      </c>
      <c r="H203" s="121">
        <v>71</v>
      </c>
      <c r="I203" s="121">
        <v>460.1</v>
      </c>
      <c r="J203" s="121">
        <v>704.14</v>
      </c>
      <c r="K203" s="121">
        <v>90.58</v>
      </c>
      <c r="L203" s="121">
        <v>0</v>
      </c>
      <c r="M203" s="121">
        <v>0</v>
      </c>
      <c r="N203" s="121">
        <v>0</v>
      </c>
      <c r="O203" s="121">
        <v>0</v>
      </c>
      <c r="P203" s="122">
        <v>0</v>
      </c>
      <c r="Q203" s="123">
        <v>0</v>
      </c>
      <c r="R203" s="124">
        <v>1325.82</v>
      </c>
      <c r="S203" s="125">
        <v>500.04</v>
      </c>
      <c r="T203" s="126">
        <v>-825.78</v>
      </c>
      <c r="U203" s="125"/>
      <c r="V203" s="165">
        <v>1325.82</v>
      </c>
      <c r="W203" s="166">
        <v>0</v>
      </c>
    </row>
    <row r="204" spans="1:23" ht="11.25" customHeight="1" x14ac:dyDescent="0.3">
      <c r="A204" s="118"/>
      <c r="B204" s="118"/>
      <c r="C204" s="118" t="s">
        <v>253</v>
      </c>
      <c r="D204" s="118"/>
      <c r="E204" s="119"/>
      <c r="F204" s="120">
        <v>0</v>
      </c>
      <c r="G204" s="121">
        <v>0</v>
      </c>
      <c r="H204" s="121">
        <v>0</v>
      </c>
      <c r="I204" s="121">
        <v>0</v>
      </c>
      <c r="J204" s="121">
        <v>0</v>
      </c>
      <c r="K204" s="121">
        <v>0</v>
      </c>
      <c r="L204" s="121">
        <v>0</v>
      </c>
      <c r="M204" s="121">
        <v>0</v>
      </c>
      <c r="N204" s="121">
        <v>0</v>
      </c>
      <c r="O204" s="121">
        <v>0</v>
      </c>
      <c r="P204" s="122">
        <v>75</v>
      </c>
      <c r="Q204" s="123">
        <v>75</v>
      </c>
      <c r="R204" s="124">
        <v>150</v>
      </c>
      <c r="S204" s="125">
        <v>150</v>
      </c>
      <c r="T204" s="126">
        <v>0</v>
      </c>
      <c r="U204" s="125"/>
      <c r="V204" s="165">
        <v>150</v>
      </c>
      <c r="W204" s="166">
        <v>0</v>
      </c>
    </row>
    <row r="205" spans="1:23" ht="11.25" customHeight="1" x14ac:dyDescent="0.3">
      <c r="A205" s="118"/>
      <c r="B205" s="118"/>
      <c r="C205" s="127" t="s">
        <v>254</v>
      </c>
      <c r="D205" s="127"/>
      <c r="E205" s="128"/>
      <c r="F205" s="129">
        <v>97080.930000000008</v>
      </c>
      <c r="G205" s="130">
        <v>37308.71</v>
      </c>
      <c r="H205" s="130">
        <v>120853.33999999998</v>
      </c>
      <c r="I205" s="130">
        <v>44914.79</v>
      </c>
      <c r="J205" s="130">
        <v>55348.559999999983</v>
      </c>
      <c r="K205" s="130">
        <v>40433.909999999996</v>
      </c>
      <c r="L205" s="130">
        <v>60019.13</v>
      </c>
      <c r="M205" s="130">
        <v>52423.39</v>
      </c>
      <c r="N205" s="130">
        <v>48695.67</v>
      </c>
      <c r="O205" s="130">
        <v>63783.14</v>
      </c>
      <c r="P205" s="131">
        <v>49014.087890625</v>
      </c>
      <c r="Q205" s="132">
        <v>49014.087890625</v>
      </c>
      <c r="R205" s="133">
        <v>718889.74578124995</v>
      </c>
      <c r="S205" s="134">
        <v>682018.08000000019</v>
      </c>
      <c r="T205" s="135">
        <v>-36871.665781249969</v>
      </c>
      <c r="U205" s="134"/>
      <c r="V205" s="167">
        <v>698549.13558654778</v>
      </c>
      <c r="W205" s="136">
        <v>-20340.610194702142</v>
      </c>
    </row>
    <row r="206" spans="1:23" ht="11.25" customHeight="1" x14ac:dyDescent="0.3">
      <c r="A206" s="118"/>
      <c r="B206" s="118" t="s">
        <v>37</v>
      </c>
      <c r="C206" s="118"/>
      <c r="D206" s="118"/>
      <c r="E206" s="119"/>
      <c r="F206" s="120"/>
      <c r="G206" s="121"/>
      <c r="H206" s="121"/>
      <c r="I206" s="121"/>
      <c r="J206" s="121"/>
      <c r="K206" s="121"/>
      <c r="L206" s="121"/>
      <c r="M206" s="121"/>
      <c r="N206" s="121"/>
      <c r="O206" s="121"/>
      <c r="P206" s="122"/>
      <c r="Q206" s="123"/>
      <c r="R206" s="124"/>
      <c r="S206" s="125"/>
      <c r="T206" s="126"/>
      <c r="U206" s="125"/>
      <c r="V206" s="165"/>
      <c r="W206" s="166"/>
    </row>
    <row r="207" spans="1:23" ht="11.25" customHeight="1" x14ac:dyDescent="0.3">
      <c r="A207" s="118"/>
      <c r="B207" s="118"/>
      <c r="C207" s="118" t="s">
        <v>255</v>
      </c>
      <c r="D207" s="118"/>
      <c r="E207" s="119"/>
      <c r="F207" s="120">
        <v>21291.84</v>
      </c>
      <c r="G207" s="121">
        <v>0</v>
      </c>
      <c r="H207" s="121">
        <v>17404.900000000001</v>
      </c>
      <c r="I207" s="121">
        <v>9409.0499999999993</v>
      </c>
      <c r="J207" s="121">
        <v>23807.01</v>
      </c>
      <c r="K207" s="121">
        <v>6446.06</v>
      </c>
      <c r="L207" s="121">
        <v>2914.72</v>
      </c>
      <c r="M207" s="121">
        <v>4730.1000000000004</v>
      </c>
      <c r="N207" s="121">
        <v>2814.76</v>
      </c>
      <c r="O207" s="121">
        <v>7587.2</v>
      </c>
      <c r="P207" s="122">
        <v>2018.1796875</v>
      </c>
      <c r="Q207" s="123">
        <v>2018.1796875</v>
      </c>
      <c r="R207" s="124">
        <v>100441.999375</v>
      </c>
      <c r="S207" s="125">
        <v>293217.12</v>
      </c>
      <c r="T207" s="126">
        <v>192775.12062499998</v>
      </c>
      <c r="U207" s="125" t="s">
        <v>256</v>
      </c>
      <c r="V207" s="165">
        <v>100442.00225585938</v>
      </c>
      <c r="W207" s="166">
        <v>2.880859377910383E-3</v>
      </c>
    </row>
    <row r="208" spans="1:23" ht="11.25" customHeight="1" x14ac:dyDescent="0.3">
      <c r="A208" s="118"/>
      <c r="B208" s="118"/>
      <c r="C208" s="118" t="s">
        <v>257</v>
      </c>
      <c r="D208" s="118"/>
      <c r="E208" s="119"/>
      <c r="F208" s="120">
        <v>0</v>
      </c>
      <c r="G208" s="121">
        <v>0</v>
      </c>
      <c r="H208" s="121">
        <v>0</v>
      </c>
      <c r="I208" s="121">
        <v>0</v>
      </c>
      <c r="J208" s="121">
        <v>0</v>
      </c>
      <c r="K208" s="121">
        <v>0</v>
      </c>
      <c r="L208" s="121">
        <v>0</v>
      </c>
      <c r="M208" s="121">
        <v>0</v>
      </c>
      <c r="N208" s="121">
        <v>0</v>
      </c>
      <c r="O208" s="121">
        <v>0</v>
      </c>
      <c r="P208" s="122">
        <v>750</v>
      </c>
      <c r="Q208" s="123">
        <v>750</v>
      </c>
      <c r="R208" s="124">
        <v>1500</v>
      </c>
      <c r="S208" s="125">
        <v>1500</v>
      </c>
      <c r="T208" s="126">
        <v>0</v>
      </c>
      <c r="U208" s="125"/>
      <c r="V208" s="165">
        <v>1500</v>
      </c>
      <c r="W208" s="166">
        <v>0</v>
      </c>
    </row>
    <row r="209" spans="1:23" ht="11.25" customHeight="1" x14ac:dyDescent="0.3">
      <c r="A209" s="118"/>
      <c r="B209" s="118"/>
      <c r="C209" s="118" t="s">
        <v>258</v>
      </c>
      <c r="D209" s="118"/>
      <c r="E209" s="119"/>
      <c r="F209" s="120">
        <v>14.78</v>
      </c>
      <c r="G209" s="121">
        <v>48.82</v>
      </c>
      <c r="H209" s="121">
        <v>48.82</v>
      </c>
      <c r="I209" s="121">
        <v>48.82</v>
      </c>
      <c r="J209" s="121">
        <v>140.08000000000001</v>
      </c>
      <c r="K209" s="121">
        <v>99.64</v>
      </c>
      <c r="L209" s="121">
        <v>99.64</v>
      </c>
      <c r="M209" s="121">
        <v>99.64</v>
      </c>
      <c r="N209" s="121">
        <v>50.82</v>
      </c>
      <c r="O209" s="121">
        <v>50.82</v>
      </c>
      <c r="P209" s="122">
        <v>249.05999755859375</v>
      </c>
      <c r="Q209" s="123">
        <v>249.05999755859375</v>
      </c>
      <c r="R209" s="124">
        <v>1199.9999951171876</v>
      </c>
      <c r="S209" s="125">
        <v>1200</v>
      </c>
      <c r="T209" s="126">
        <v>4.8828123908606358E-6</v>
      </c>
      <c r="U209" s="125"/>
      <c r="V209" s="165">
        <v>1199.9999871826171</v>
      </c>
      <c r="W209" s="166">
        <v>-7.9345704762090463E-6</v>
      </c>
    </row>
    <row r="210" spans="1:23" ht="11.25" customHeight="1" x14ac:dyDescent="0.3">
      <c r="A210" s="118"/>
      <c r="B210" s="118"/>
      <c r="C210" s="118" t="s">
        <v>259</v>
      </c>
      <c r="D210" s="118"/>
      <c r="E210" s="119"/>
      <c r="F210" s="120">
        <v>1154.17</v>
      </c>
      <c r="G210" s="121">
        <v>300</v>
      </c>
      <c r="H210" s="121">
        <v>0</v>
      </c>
      <c r="I210" s="121">
        <v>550</v>
      </c>
      <c r="J210" s="121">
        <v>5183.75</v>
      </c>
      <c r="K210" s="121">
        <v>0</v>
      </c>
      <c r="L210" s="121">
        <v>0</v>
      </c>
      <c r="M210" s="121">
        <v>0</v>
      </c>
      <c r="N210" s="121">
        <v>0</v>
      </c>
      <c r="O210" s="121">
        <v>0</v>
      </c>
      <c r="P210" s="122">
        <v>6406.0595703125</v>
      </c>
      <c r="Q210" s="123">
        <v>6406.0595703125</v>
      </c>
      <c r="R210" s="124">
        <v>20000.039140624998</v>
      </c>
      <c r="S210" s="125">
        <v>20000.04</v>
      </c>
      <c r="T210" s="126">
        <v>8.5937500261934474E-4</v>
      </c>
      <c r="U210" s="125"/>
      <c r="V210" s="165">
        <v>20000.039628906248</v>
      </c>
      <c r="W210" s="166">
        <v>4.8828125E-4</v>
      </c>
    </row>
    <row r="211" spans="1:23" ht="11.25" customHeight="1" x14ac:dyDescent="0.3">
      <c r="A211" s="118"/>
      <c r="B211" s="118"/>
      <c r="C211" s="118" t="s">
        <v>260</v>
      </c>
      <c r="D211" s="118"/>
      <c r="E211" s="119"/>
      <c r="F211" s="120">
        <v>36738.58</v>
      </c>
      <c r="G211" s="121">
        <v>19978.650000000001</v>
      </c>
      <c r="H211" s="121">
        <v>8896.14</v>
      </c>
      <c r="I211" s="121">
        <v>1770.76</v>
      </c>
      <c r="J211" s="121">
        <v>14290.22</v>
      </c>
      <c r="K211" s="121">
        <v>3505.99</v>
      </c>
      <c r="L211" s="121">
        <v>3435.52</v>
      </c>
      <c r="M211" s="121">
        <v>4371.8900000000003</v>
      </c>
      <c r="N211" s="121">
        <v>1042.9100000000001</v>
      </c>
      <c r="O211" s="121">
        <v>7755.57</v>
      </c>
      <c r="P211" s="122">
        <v>0</v>
      </c>
      <c r="Q211" s="123">
        <v>0</v>
      </c>
      <c r="R211" s="124">
        <v>101786.23000000001</v>
      </c>
      <c r="S211" s="125">
        <v>73500</v>
      </c>
      <c r="T211" s="126">
        <v>-28286.23000000001</v>
      </c>
      <c r="U211" s="125"/>
      <c r="V211" s="165">
        <v>94030.66</v>
      </c>
      <c r="W211" s="166">
        <v>-7755.570000000007</v>
      </c>
    </row>
    <row r="212" spans="1:23" ht="11.25" customHeight="1" x14ac:dyDescent="0.3">
      <c r="A212" s="118"/>
      <c r="B212" s="118"/>
      <c r="C212" s="118" t="s">
        <v>261</v>
      </c>
      <c r="D212" s="118"/>
      <c r="E212" s="119"/>
      <c r="F212" s="120">
        <v>148540.5</v>
      </c>
      <c r="G212" s="121">
        <v>4013.24</v>
      </c>
      <c r="H212" s="121">
        <v>3133.57</v>
      </c>
      <c r="I212" s="121">
        <v>3299.95</v>
      </c>
      <c r="J212" s="121">
        <v>3575.44</v>
      </c>
      <c r="K212" s="121">
        <v>245.66</v>
      </c>
      <c r="L212" s="121">
        <v>0</v>
      </c>
      <c r="M212" s="121">
        <v>0</v>
      </c>
      <c r="N212" s="121">
        <v>1256.8800000000001</v>
      </c>
      <c r="O212" s="121">
        <v>0</v>
      </c>
      <c r="P212" s="122">
        <v>93323.8671875</v>
      </c>
      <c r="Q212" s="123">
        <v>93323.8671875</v>
      </c>
      <c r="R212" s="124">
        <v>350712.97437499999</v>
      </c>
      <c r="S212" s="125">
        <v>350712.96</v>
      </c>
      <c r="T212" s="126">
        <v>-1.4374999969732016E-2</v>
      </c>
      <c r="U212" s="125"/>
      <c r="V212" s="165">
        <v>350712.97046874999</v>
      </c>
      <c r="W212" s="166">
        <v>-3.90625E-3</v>
      </c>
    </row>
    <row r="213" spans="1:23" ht="11.25" customHeight="1" x14ac:dyDescent="0.3">
      <c r="A213" s="118"/>
      <c r="B213" s="118"/>
      <c r="C213" s="118" t="s">
        <v>262</v>
      </c>
      <c r="D213" s="118"/>
      <c r="E213" s="119"/>
      <c r="F213" s="120">
        <v>0</v>
      </c>
      <c r="G213" s="121">
        <v>63553.9</v>
      </c>
      <c r="H213" s="121">
        <v>185.3</v>
      </c>
      <c r="I213" s="121">
        <v>0</v>
      </c>
      <c r="J213" s="121">
        <v>0</v>
      </c>
      <c r="K213" s="121">
        <v>0</v>
      </c>
      <c r="L213" s="121">
        <v>0</v>
      </c>
      <c r="M213" s="121">
        <v>0</v>
      </c>
      <c r="N213" s="121">
        <v>0</v>
      </c>
      <c r="O213" s="121">
        <v>0</v>
      </c>
      <c r="P213" s="122">
        <v>3905.400390625</v>
      </c>
      <c r="Q213" s="123">
        <v>3905.400390625</v>
      </c>
      <c r="R213" s="124">
        <v>71550.000781250012</v>
      </c>
      <c r="S213" s="125">
        <v>71550</v>
      </c>
      <c r="T213" s="126">
        <v>-7.8125001164153218E-4</v>
      </c>
      <c r="U213" s="125"/>
      <c r="V213" s="165">
        <v>71550.001025390637</v>
      </c>
      <c r="W213" s="166">
        <v>2.44140625E-4</v>
      </c>
    </row>
    <row r="214" spans="1:23" ht="11.25" customHeight="1" x14ac:dyDescent="0.3">
      <c r="A214" s="118"/>
      <c r="B214" s="118"/>
      <c r="C214" s="118" t="s">
        <v>263</v>
      </c>
      <c r="D214" s="118"/>
      <c r="E214" s="119"/>
      <c r="F214" s="120">
        <v>0</v>
      </c>
      <c r="G214" s="121">
        <v>0</v>
      </c>
      <c r="H214" s="121">
        <v>0</v>
      </c>
      <c r="I214" s="121">
        <v>0</v>
      </c>
      <c r="J214" s="121">
        <v>0</v>
      </c>
      <c r="K214" s="121">
        <v>0</v>
      </c>
      <c r="L214" s="121">
        <v>0</v>
      </c>
      <c r="M214" s="121">
        <v>0</v>
      </c>
      <c r="N214" s="121">
        <v>0</v>
      </c>
      <c r="O214" s="121">
        <v>0</v>
      </c>
      <c r="P214" s="122">
        <v>0</v>
      </c>
      <c r="Q214" s="123">
        <v>0</v>
      </c>
      <c r="R214" s="124">
        <v>0</v>
      </c>
      <c r="S214" s="125">
        <v>9999.9599999999991</v>
      </c>
      <c r="T214" s="126">
        <v>9999.9599999999991</v>
      </c>
      <c r="U214" s="125"/>
      <c r="V214" s="165">
        <v>0</v>
      </c>
      <c r="W214" s="166">
        <v>0</v>
      </c>
    </row>
    <row r="215" spans="1:23" ht="11.25" customHeight="1" x14ac:dyDescent="0.3">
      <c r="A215" s="118"/>
      <c r="B215" s="118"/>
      <c r="C215" s="118" t="s">
        <v>264</v>
      </c>
      <c r="D215" s="118"/>
      <c r="E215" s="119"/>
      <c r="F215" s="120">
        <v>0</v>
      </c>
      <c r="G215" s="121">
        <v>47612.61</v>
      </c>
      <c r="H215" s="121">
        <v>0</v>
      </c>
      <c r="I215" s="121">
        <v>0</v>
      </c>
      <c r="J215" s="121">
        <v>0</v>
      </c>
      <c r="K215" s="121">
        <v>0</v>
      </c>
      <c r="L215" s="121">
        <v>0</v>
      </c>
      <c r="M215" s="121">
        <v>0</v>
      </c>
      <c r="N215" s="121">
        <v>0</v>
      </c>
      <c r="O215" s="121">
        <v>0</v>
      </c>
      <c r="P215" s="122">
        <v>0</v>
      </c>
      <c r="Q215" s="123">
        <v>0</v>
      </c>
      <c r="R215" s="124">
        <v>47612.61</v>
      </c>
      <c r="S215" s="125">
        <v>0</v>
      </c>
      <c r="T215" s="126">
        <v>-47612.61</v>
      </c>
      <c r="U215" s="125" t="s">
        <v>265</v>
      </c>
      <c r="V215" s="165">
        <v>47612.61</v>
      </c>
      <c r="W215" s="166">
        <v>0</v>
      </c>
    </row>
    <row r="216" spans="1:23" ht="11.25" customHeight="1" x14ac:dyDescent="0.3">
      <c r="A216" s="118"/>
      <c r="B216" s="118"/>
      <c r="C216" s="118" t="s">
        <v>266</v>
      </c>
      <c r="D216" s="118"/>
      <c r="E216" s="119"/>
      <c r="F216" s="120">
        <v>0</v>
      </c>
      <c r="G216" s="121">
        <v>0</v>
      </c>
      <c r="H216" s="121">
        <v>0</v>
      </c>
      <c r="I216" s="121">
        <v>2760.63</v>
      </c>
      <c r="J216" s="121">
        <v>1931.03</v>
      </c>
      <c r="K216" s="121">
        <v>1656.7</v>
      </c>
      <c r="L216" s="121">
        <v>3717.38</v>
      </c>
      <c r="M216" s="121">
        <v>2410.42</v>
      </c>
      <c r="N216" s="121">
        <v>548.1</v>
      </c>
      <c r="O216" s="121">
        <v>5237.0200000000004</v>
      </c>
      <c r="P216" s="122">
        <v>13619.3798828125</v>
      </c>
      <c r="Q216" s="123">
        <v>13619.3798828125</v>
      </c>
      <c r="R216" s="124">
        <v>45500.039765624999</v>
      </c>
      <c r="S216" s="125">
        <v>45500.04</v>
      </c>
      <c r="T216" s="126">
        <v>2.3437500203726813E-4</v>
      </c>
      <c r="U216" s="125"/>
      <c r="V216" s="165">
        <v>45500.039296875002</v>
      </c>
      <c r="W216" s="166">
        <v>-4.6874999679857865E-4</v>
      </c>
    </row>
    <row r="217" spans="1:23" ht="11.25" customHeight="1" x14ac:dyDescent="0.3">
      <c r="A217" s="118"/>
      <c r="B217" s="118"/>
      <c r="C217" s="118" t="s">
        <v>267</v>
      </c>
      <c r="D217" s="118"/>
      <c r="E217" s="119"/>
      <c r="F217" s="120">
        <v>0</v>
      </c>
      <c r="G217" s="121">
        <v>0</v>
      </c>
      <c r="H217" s="121">
        <v>0</v>
      </c>
      <c r="I217" s="121">
        <v>0</v>
      </c>
      <c r="J217" s="121">
        <v>913.5</v>
      </c>
      <c r="K217" s="121">
        <v>0</v>
      </c>
      <c r="L217" s="121">
        <v>0</v>
      </c>
      <c r="M217" s="121">
        <v>182.7</v>
      </c>
      <c r="N217" s="121">
        <v>0</v>
      </c>
      <c r="O217" s="121">
        <v>45</v>
      </c>
      <c r="P217" s="122">
        <v>0</v>
      </c>
      <c r="Q217" s="123">
        <v>0</v>
      </c>
      <c r="R217" s="124">
        <v>1141.2</v>
      </c>
      <c r="S217" s="125">
        <v>0</v>
      </c>
      <c r="T217" s="126">
        <v>-1141.2</v>
      </c>
      <c r="U217" s="125"/>
      <c r="V217" s="165">
        <v>1096.2</v>
      </c>
      <c r="W217" s="166">
        <v>-45</v>
      </c>
    </row>
    <row r="218" spans="1:23" ht="11.25" customHeight="1" x14ac:dyDescent="0.3">
      <c r="A218" s="118"/>
      <c r="B218" s="118"/>
      <c r="C218" s="118" t="s">
        <v>268</v>
      </c>
      <c r="D218" s="118"/>
      <c r="E218" s="119"/>
      <c r="F218" s="120">
        <v>0</v>
      </c>
      <c r="G218" s="121">
        <v>0</v>
      </c>
      <c r="H218" s="121">
        <v>723.97</v>
      </c>
      <c r="I218" s="121">
        <v>204.58</v>
      </c>
      <c r="J218" s="121">
        <v>509.73</v>
      </c>
      <c r="K218" s="121">
        <v>0</v>
      </c>
      <c r="L218" s="121">
        <v>0</v>
      </c>
      <c r="M218" s="121">
        <v>50.5</v>
      </c>
      <c r="N218" s="121">
        <v>535.66999999999996</v>
      </c>
      <c r="O218" s="121">
        <v>348.09</v>
      </c>
      <c r="P218" s="122">
        <v>5563.72998046875</v>
      </c>
      <c r="Q218" s="123">
        <v>5563.72998046875</v>
      </c>
      <c r="R218" s="124">
        <v>13499.999960937501</v>
      </c>
      <c r="S218" s="125">
        <v>13500</v>
      </c>
      <c r="T218" s="126">
        <v>3.9062499126885086E-5</v>
      </c>
      <c r="U218" s="125"/>
      <c r="V218" s="165">
        <v>13500.000048828126</v>
      </c>
      <c r="W218" s="166">
        <v>8.7890624854480848E-5</v>
      </c>
    </row>
    <row r="219" spans="1:23" ht="11.25" customHeight="1" x14ac:dyDescent="0.3">
      <c r="A219" s="118"/>
      <c r="B219" s="118"/>
      <c r="C219" s="118" t="s">
        <v>269</v>
      </c>
      <c r="D219" s="118"/>
      <c r="E219" s="119"/>
      <c r="F219" s="120">
        <v>0</v>
      </c>
      <c r="G219" s="121">
        <v>0</v>
      </c>
      <c r="H219" s="121">
        <v>3155</v>
      </c>
      <c r="I219" s="121">
        <v>0</v>
      </c>
      <c r="J219" s="121">
        <v>0</v>
      </c>
      <c r="K219" s="121">
        <v>0</v>
      </c>
      <c r="L219" s="121">
        <v>0</v>
      </c>
      <c r="M219" s="121">
        <v>0</v>
      </c>
      <c r="N219" s="121">
        <v>184.99</v>
      </c>
      <c r="O219" s="121">
        <v>0</v>
      </c>
      <c r="P219" s="122">
        <v>3929.98486328125</v>
      </c>
      <c r="Q219" s="123">
        <v>3929.98486328125</v>
      </c>
      <c r="R219" s="124">
        <v>11199.9597265625</v>
      </c>
      <c r="S219" s="125">
        <v>11199.96</v>
      </c>
      <c r="T219" s="126">
        <v>2.7343749934516381E-4</v>
      </c>
      <c r="U219" s="125"/>
      <c r="V219" s="165">
        <v>11199.959970703125</v>
      </c>
      <c r="W219" s="166">
        <v>2.44140625E-4</v>
      </c>
    </row>
    <row r="220" spans="1:23" ht="11.25" customHeight="1" x14ac:dyDescent="0.3">
      <c r="A220" s="118"/>
      <c r="B220" s="118"/>
      <c r="C220" s="118" t="s">
        <v>270</v>
      </c>
      <c r="D220" s="118"/>
      <c r="E220" s="119"/>
      <c r="F220" s="120">
        <v>0</v>
      </c>
      <c r="G220" s="121">
        <v>0</v>
      </c>
      <c r="H220" s="121">
        <v>0</v>
      </c>
      <c r="I220" s="121">
        <v>0</v>
      </c>
      <c r="J220" s="121">
        <v>0</v>
      </c>
      <c r="K220" s="121">
        <v>0</v>
      </c>
      <c r="L220" s="121">
        <v>0</v>
      </c>
      <c r="M220" s="121">
        <v>0</v>
      </c>
      <c r="N220" s="121">
        <v>0</v>
      </c>
      <c r="O220" s="121">
        <v>0</v>
      </c>
      <c r="P220" s="122">
        <v>1144</v>
      </c>
      <c r="Q220" s="123">
        <v>1144</v>
      </c>
      <c r="R220" s="124">
        <v>2288</v>
      </c>
      <c r="S220" s="125">
        <v>3000</v>
      </c>
      <c r="T220" s="126">
        <v>712</v>
      </c>
      <c r="U220" s="125"/>
      <c r="V220" s="165">
        <v>2288.0000610351563</v>
      </c>
      <c r="W220" s="166">
        <v>6.103515625E-5</v>
      </c>
    </row>
    <row r="221" spans="1:23" ht="11.25" customHeight="1" x14ac:dyDescent="0.3">
      <c r="A221" s="118"/>
      <c r="B221" s="118"/>
      <c r="C221" s="118" t="s">
        <v>271</v>
      </c>
      <c r="D221" s="118"/>
      <c r="E221" s="119"/>
      <c r="F221" s="120">
        <v>0</v>
      </c>
      <c r="G221" s="121">
        <v>0</v>
      </c>
      <c r="H221" s="121">
        <v>0</v>
      </c>
      <c r="I221" s="121">
        <v>0</v>
      </c>
      <c r="J221" s="121">
        <v>712.4</v>
      </c>
      <c r="K221" s="121">
        <v>93.43</v>
      </c>
      <c r="L221" s="121">
        <v>0</v>
      </c>
      <c r="M221" s="121">
        <v>4.99</v>
      </c>
      <c r="N221" s="121">
        <v>394.94</v>
      </c>
      <c r="O221" s="121">
        <v>704.07</v>
      </c>
      <c r="P221" s="122">
        <v>0</v>
      </c>
      <c r="Q221" s="123">
        <v>0</v>
      </c>
      <c r="R221" s="124">
        <v>1909.83</v>
      </c>
      <c r="S221" s="125">
        <v>150</v>
      </c>
      <c r="T221" s="126">
        <v>-1759.83</v>
      </c>
      <c r="U221" s="125"/>
      <c r="V221" s="165">
        <v>1205.76</v>
      </c>
      <c r="W221" s="166">
        <v>-704.06999999999994</v>
      </c>
    </row>
    <row r="222" spans="1:23" ht="11.25" customHeight="1" x14ac:dyDescent="0.3">
      <c r="A222" s="118"/>
      <c r="B222" s="118"/>
      <c r="C222" s="118" t="s">
        <v>272</v>
      </c>
      <c r="D222" s="118"/>
      <c r="E222" s="119"/>
      <c r="F222" s="120">
        <v>700</v>
      </c>
      <c r="G222" s="121">
        <v>0</v>
      </c>
      <c r="H222" s="121">
        <v>1360</v>
      </c>
      <c r="I222" s="121">
        <v>295</v>
      </c>
      <c r="J222" s="121">
        <v>90</v>
      </c>
      <c r="K222" s="121">
        <v>0</v>
      </c>
      <c r="L222" s="121">
        <v>0</v>
      </c>
      <c r="M222" s="121">
        <v>0</v>
      </c>
      <c r="N222" s="121">
        <v>0</v>
      </c>
      <c r="O222" s="121">
        <v>453.2</v>
      </c>
      <c r="P222" s="122">
        <v>950.9000244140625</v>
      </c>
      <c r="Q222" s="123">
        <v>950.9000244140625</v>
      </c>
      <c r="R222" s="124">
        <v>4800.0000488281248</v>
      </c>
      <c r="S222" s="125">
        <v>4800</v>
      </c>
      <c r="T222" s="126">
        <v>-4.882812481810106E-5</v>
      </c>
      <c r="U222" s="125"/>
      <c r="V222" s="165">
        <v>4800</v>
      </c>
      <c r="W222" s="166">
        <v>-4.882812481810106E-5</v>
      </c>
    </row>
    <row r="223" spans="1:23" ht="11.25" customHeight="1" x14ac:dyDescent="0.3">
      <c r="A223" s="118"/>
      <c r="B223" s="118"/>
      <c r="C223" s="118" t="s">
        <v>273</v>
      </c>
      <c r="D223" s="118"/>
      <c r="E223" s="119"/>
      <c r="F223" s="120">
        <v>0</v>
      </c>
      <c r="G223" s="121">
        <v>0</v>
      </c>
      <c r="H223" s="121">
        <v>0</v>
      </c>
      <c r="I223" s="121">
        <v>173.51</v>
      </c>
      <c r="J223" s="121">
        <v>880.51</v>
      </c>
      <c r="K223" s="121">
        <v>60.44</v>
      </c>
      <c r="L223" s="121">
        <v>0</v>
      </c>
      <c r="M223" s="121">
        <v>0</v>
      </c>
      <c r="N223" s="121">
        <v>0</v>
      </c>
      <c r="O223" s="121">
        <v>433.52</v>
      </c>
      <c r="P223" s="122">
        <v>4225.990234375</v>
      </c>
      <c r="Q223" s="123">
        <v>4225.990234375</v>
      </c>
      <c r="R223" s="124">
        <v>9999.9604687499996</v>
      </c>
      <c r="S223" s="125">
        <v>9999.9599999999991</v>
      </c>
      <c r="T223" s="126">
        <v>-4.6875000043655746E-4</v>
      </c>
      <c r="U223" s="125"/>
      <c r="V223" s="165">
        <v>9999.9597558593741</v>
      </c>
      <c r="W223" s="166">
        <v>-7.1289062543655746E-4</v>
      </c>
    </row>
    <row r="224" spans="1:23" ht="11.25" customHeight="1" x14ac:dyDescent="0.3">
      <c r="A224" s="118"/>
      <c r="B224" s="118"/>
      <c r="C224" s="118" t="s">
        <v>274</v>
      </c>
      <c r="D224" s="118"/>
      <c r="E224" s="119"/>
      <c r="F224" s="120">
        <v>0</v>
      </c>
      <c r="G224" s="121">
        <v>0</v>
      </c>
      <c r="H224" s="121">
        <v>0</v>
      </c>
      <c r="I224" s="121">
        <v>275</v>
      </c>
      <c r="J224" s="121">
        <v>0</v>
      </c>
      <c r="K224" s="121">
        <v>0</v>
      </c>
      <c r="L224" s="121">
        <v>0</v>
      </c>
      <c r="M224" s="121">
        <v>0</v>
      </c>
      <c r="N224" s="121">
        <v>0</v>
      </c>
      <c r="O224" s="121">
        <v>0</v>
      </c>
      <c r="P224" s="122">
        <v>862.52001953125</v>
      </c>
      <c r="Q224" s="123">
        <v>862.52001953125</v>
      </c>
      <c r="R224" s="124">
        <v>2000.0400390625</v>
      </c>
      <c r="S224" s="125">
        <v>2000.04</v>
      </c>
      <c r="T224" s="126">
        <v>-3.9062500036379788E-5</v>
      </c>
      <c r="U224" s="125"/>
      <c r="V224" s="165">
        <v>2000.0401000976563</v>
      </c>
      <c r="W224" s="166">
        <v>6.103515625E-5</v>
      </c>
    </row>
    <row r="225" spans="1:23" ht="11.25" customHeight="1" x14ac:dyDescent="0.3">
      <c r="A225" s="118"/>
      <c r="B225" s="118"/>
      <c r="C225" s="118" t="s">
        <v>275</v>
      </c>
      <c r="D225" s="118"/>
      <c r="E225" s="119"/>
      <c r="F225" s="120">
        <v>0</v>
      </c>
      <c r="G225" s="121">
        <v>0</v>
      </c>
      <c r="H225" s="121">
        <v>0</v>
      </c>
      <c r="I225" s="121">
        <v>0</v>
      </c>
      <c r="J225" s="121">
        <v>0</v>
      </c>
      <c r="K225" s="121">
        <v>0</v>
      </c>
      <c r="L225" s="121">
        <v>0</v>
      </c>
      <c r="M225" s="121">
        <v>1390.68</v>
      </c>
      <c r="N225" s="121">
        <v>4635.6000000000004</v>
      </c>
      <c r="O225" s="121">
        <v>4867.38</v>
      </c>
      <c r="P225" s="122">
        <v>0</v>
      </c>
      <c r="Q225" s="123">
        <v>0</v>
      </c>
      <c r="R225" s="124">
        <v>10893.66</v>
      </c>
      <c r="S225" s="125">
        <v>0</v>
      </c>
      <c r="T225" s="126">
        <v>-10893.66</v>
      </c>
      <c r="U225" s="125"/>
      <c r="V225" s="165">
        <v>6026.2800000000007</v>
      </c>
      <c r="W225" s="166">
        <v>-4867.3799999999992</v>
      </c>
    </row>
    <row r="226" spans="1:23" ht="11.25" customHeight="1" x14ac:dyDescent="0.3">
      <c r="A226" s="118"/>
      <c r="B226" s="118"/>
      <c r="C226" s="118" t="s">
        <v>276</v>
      </c>
      <c r="D226" s="118"/>
      <c r="E226" s="119"/>
      <c r="F226" s="120">
        <v>0</v>
      </c>
      <c r="G226" s="121">
        <v>0</v>
      </c>
      <c r="H226" s="121">
        <v>0</v>
      </c>
      <c r="I226" s="121">
        <v>0</v>
      </c>
      <c r="J226" s="121">
        <v>0</v>
      </c>
      <c r="K226" s="121">
        <v>0</v>
      </c>
      <c r="L226" s="121">
        <v>0</v>
      </c>
      <c r="M226" s="121">
        <v>0</v>
      </c>
      <c r="N226" s="121">
        <v>0</v>
      </c>
      <c r="O226" s="121">
        <v>0</v>
      </c>
      <c r="P226" s="122">
        <v>62.520000457763672</v>
      </c>
      <c r="Q226" s="123">
        <v>62.520000457763672</v>
      </c>
      <c r="R226" s="124">
        <v>125.04000091552734</v>
      </c>
      <c r="S226" s="125">
        <v>125.04</v>
      </c>
      <c r="T226" s="126">
        <v>-9.1552733749722393E-7</v>
      </c>
      <c r="U226" s="125"/>
      <c r="V226" s="165">
        <v>125.04000091552734</v>
      </c>
      <c r="W226" s="166">
        <v>0</v>
      </c>
    </row>
    <row r="227" spans="1:23" ht="11.25" customHeight="1" x14ac:dyDescent="0.3">
      <c r="A227" s="118"/>
      <c r="B227" s="118"/>
      <c r="C227" s="118" t="s">
        <v>277</v>
      </c>
      <c r="D227" s="118"/>
      <c r="E227" s="119"/>
      <c r="F227" s="120">
        <v>0</v>
      </c>
      <c r="G227" s="121">
        <v>0</v>
      </c>
      <c r="H227" s="121">
        <v>0</v>
      </c>
      <c r="I227" s="121">
        <v>0</v>
      </c>
      <c r="J227" s="121">
        <v>0</v>
      </c>
      <c r="K227" s="121">
        <v>0</v>
      </c>
      <c r="L227" s="121">
        <v>0</v>
      </c>
      <c r="M227" s="121">
        <v>0</v>
      </c>
      <c r="N227" s="121">
        <v>0</v>
      </c>
      <c r="O227" s="121">
        <v>0</v>
      </c>
      <c r="P227" s="122">
        <v>66</v>
      </c>
      <c r="Q227" s="123">
        <v>66</v>
      </c>
      <c r="R227" s="124">
        <v>132</v>
      </c>
      <c r="S227" s="125">
        <v>132</v>
      </c>
      <c r="T227" s="126">
        <v>0</v>
      </c>
      <c r="U227" s="125"/>
      <c r="V227" s="165">
        <v>132</v>
      </c>
      <c r="W227" s="166">
        <v>0</v>
      </c>
    </row>
    <row r="228" spans="1:23" ht="11.25" customHeight="1" x14ac:dyDescent="0.3">
      <c r="A228" s="118"/>
      <c r="B228" s="118"/>
      <c r="C228" s="118" t="s">
        <v>278</v>
      </c>
      <c r="D228" s="118"/>
      <c r="E228" s="119"/>
      <c r="F228" s="120">
        <v>0</v>
      </c>
      <c r="G228" s="121">
        <v>0</v>
      </c>
      <c r="H228" s="121">
        <v>59</v>
      </c>
      <c r="I228" s="121">
        <v>0</v>
      </c>
      <c r="J228" s="121">
        <v>0</v>
      </c>
      <c r="K228" s="121">
        <v>0</v>
      </c>
      <c r="L228" s="121">
        <v>0</v>
      </c>
      <c r="M228" s="121">
        <v>0</v>
      </c>
      <c r="N228" s="121">
        <v>0</v>
      </c>
      <c r="O228" s="121">
        <v>0</v>
      </c>
      <c r="P228" s="122">
        <v>0</v>
      </c>
      <c r="Q228" s="123">
        <v>0</v>
      </c>
      <c r="R228" s="124">
        <v>59</v>
      </c>
      <c r="S228" s="125">
        <v>0</v>
      </c>
      <c r="T228" s="126">
        <v>-59</v>
      </c>
      <c r="U228" s="125"/>
      <c r="V228" s="165">
        <v>59</v>
      </c>
      <c r="W228" s="166">
        <v>0</v>
      </c>
    </row>
    <row r="229" spans="1:23" ht="11.25" customHeight="1" x14ac:dyDescent="0.3">
      <c r="A229" s="118"/>
      <c r="B229" s="118"/>
      <c r="C229" s="118" t="s">
        <v>279</v>
      </c>
      <c r="D229" s="118"/>
      <c r="E229" s="119"/>
      <c r="F229" s="120">
        <v>70.33</v>
      </c>
      <c r="G229" s="121">
        <v>0</v>
      </c>
      <c r="H229" s="121">
        <v>0</v>
      </c>
      <c r="I229" s="121">
        <v>0</v>
      </c>
      <c r="J229" s="121">
        <v>3352.21</v>
      </c>
      <c r="K229" s="121">
        <v>532.20000000000005</v>
      </c>
      <c r="L229" s="121">
        <v>245.87</v>
      </c>
      <c r="M229" s="121">
        <v>0</v>
      </c>
      <c r="N229" s="121">
        <v>1437.46</v>
      </c>
      <c r="O229" s="121">
        <v>889.33</v>
      </c>
      <c r="P229" s="122">
        <v>0</v>
      </c>
      <c r="Q229" s="123">
        <v>0</v>
      </c>
      <c r="R229" s="124">
        <v>6527.4</v>
      </c>
      <c r="S229" s="125">
        <v>549.96</v>
      </c>
      <c r="T229" s="126">
        <v>-5977.44</v>
      </c>
      <c r="U229" s="125"/>
      <c r="V229" s="165">
        <v>5638.07</v>
      </c>
      <c r="W229" s="166">
        <v>-889.32999999999993</v>
      </c>
    </row>
    <row r="230" spans="1:23" ht="11.25" customHeight="1" x14ac:dyDescent="0.3">
      <c r="A230" s="118"/>
      <c r="B230" s="118"/>
      <c r="C230" s="118" t="s">
        <v>280</v>
      </c>
      <c r="D230" s="118"/>
      <c r="E230" s="119"/>
      <c r="F230" s="120">
        <v>0</v>
      </c>
      <c r="G230" s="121">
        <v>0</v>
      </c>
      <c r="H230" s="121">
        <v>0</v>
      </c>
      <c r="I230" s="121">
        <v>0</v>
      </c>
      <c r="J230" s="121">
        <v>0</v>
      </c>
      <c r="K230" s="121">
        <v>0</v>
      </c>
      <c r="L230" s="121">
        <v>0</v>
      </c>
      <c r="M230" s="121">
        <v>0</v>
      </c>
      <c r="N230" s="121">
        <v>0</v>
      </c>
      <c r="O230" s="121">
        <v>0</v>
      </c>
      <c r="P230" s="122">
        <v>154.97999572753906</v>
      </c>
      <c r="Q230" s="123">
        <v>154.97999572753906</v>
      </c>
      <c r="R230" s="124">
        <v>309.95999145507813</v>
      </c>
      <c r="S230" s="125">
        <v>309.95999999999998</v>
      </c>
      <c r="T230" s="126">
        <v>8.5449218545363692E-6</v>
      </c>
      <c r="U230" s="125"/>
      <c r="V230" s="165">
        <v>309.95999908447266</v>
      </c>
      <c r="W230" s="166">
        <v>7.62939453125E-6</v>
      </c>
    </row>
    <row r="231" spans="1:23" ht="11.25" customHeight="1" x14ac:dyDescent="0.3">
      <c r="A231" s="118"/>
      <c r="B231" s="118"/>
      <c r="C231" s="118" t="s">
        <v>281</v>
      </c>
      <c r="D231" s="118"/>
      <c r="E231" s="119"/>
      <c r="F231" s="120">
        <v>104.19</v>
      </c>
      <c r="G231" s="121">
        <v>0</v>
      </c>
      <c r="H231" s="121">
        <v>68.930000000000007</v>
      </c>
      <c r="I231" s="121">
        <v>0</v>
      </c>
      <c r="J231" s="121">
        <v>289.47000000000003</v>
      </c>
      <c r="K231" s="121">
        <v>0</v>
      </c>
      <c r="L231" s="121">
        <v>0</v>
      </c>
      <c r="M231" s="121">
        <v>0</v>
      </c>
      <c r="N231" s="121">
        <v>82.64</v>
      </c>
      <c r="O231" s="121">
        <v>292.74</v>
      </c>
      <c r="P231" s="122">
        <v>581.0350341796875</v>
      </c>
      <c r="Q231" s="123">
        <v>581.0350341796875</v>
      </c>
      <c r="R231" s="124">
        <v>2000.040068359375</v>
      </c>
      <c r="S231" s="125">
        <v>2000.04</v>
      </c>
      <c r="T231" s="126">
        <v>-6.8359375063664629E-5</v>
      </c>
      <c r="U231" s="125"/>
      <c r="V231" s="165">
        <v>2000.0400280761719</v>
      </c>
      <c r="W231" s="166">
        <v>-4.0283203134094947E-5</v>
      </c>
    </row>
    <row r="232" spans="1:23" ht="11.25" customHeight="1" x14ac:dyDescent="0.3">
      <c r="A232" s="118"/>
      <c r="B232" s="118"/>
      <c r="C232" s="118" t="s">
        <v>282</v>
      </c>
      <c r="D232" s="118"/>
      <c r="E232" s="119"/>
      <c r="F232" s="120">
        <v>0</v>
      </c>
      <c r="G232" s="121">
        <v>0</v>
      </c>
      <c r="H232" s="121">
        <v>0</v>
      </c>
      <c r="I232" s="121">
        <v>0</v>
      </c>
      <c r="J232" s="121">
        <v>0</v>
      </c>
      <c r="K232" s="121">
        <v>0</v>
      </c>
      <c r="L232" s="121">
        <v>0</v>
      </c>
      <c r="M232" s="121">
        <v>0</v>
      </c>
      <c r="N232" s="121">
        <v>0</v>
      </c>
      <c r="O232" s="121">
        <v>0</v>
      </c>
      <c r="P232" s="122">
        <v>32.520000457763672</v>
      </c>
      <c r="Q232" s="123">
        <v>32.520000457763672</v>
      </c>
      <c r="R232" s="124">
        <v>65.040000915527344</v>
      </c>
      <c r="S232" s="125">
        <v>65.040000000000006</v>
      </c>
      <c r="T232" s="126">
        <v>-9.1552733749722393E-7</v>
      </c>
      <c r="U232" s="125"/>
      <c r="V232" s="165">
        <v>65.040000915527344</v>
      </c>
      <c r="W232" s="166">
        <v>0</v>
      </c>
    </row>
    <row r="233" spans="1:23" ht="11.25" customHeight="1" x14ac:dyDescent="0.3">
      <c r="A233" s="118"/>
      <c r="B233" s="118"/>
      <c r="C233" s="118" t="s">
        <v>283</v>
      </c>
      <c r="D233" s="118"/>
      <c r="E233" s="119"/>
      <c r="F233" s="120">
        <v>2199.9</v>
      </c>
      <c r="G233" s="121">
        <v>367.95</v>
      </c>
      <c r="H233" s="121">
        <v>379.95</v>
      </c>
      <c r="I233" s="121">
        <v>0</v>
      </c>
      <c r="J233" s="121">
        <v>759.9</v>
      </c>
      <c r="K233" s="121">
        <v>379.95</v>
      </c>
      <c r="L233" s="121">
        <v>380.04</v>
      </c>
      <c r="M233" s="121">
        <v>379.95</v>
      </c>
      <c r="N233" s="121">
        <v>0</v>
      </c>
      <c r="O233" s="121">
        <v>765.6</v>
      </c>
      <c r="P233" s="122">
        <v>0</v>
      </c>
      <c r="Q233" s="123">
        <v>0</v>
      </c>
      <c r="R233" s="124">
        <v>5613.24</v>
      </c>
      <c r="S233" s="125">
        <v>3240</v>
      </c>
      <c r="T233" s="126">
        <v>-2373.2399999999998</v>
      </c>
      <c r="U233" s="125"/>
      <c r="V233" s="165">
        <v>4847.6399999999994</v>
      </c>
      <c r="W233" s="166">
        <v>-765.60000000000036</v>
      </c>
    </row>
    <row r="234" spans="1:23" ht="11.25" customHeight="1" x14ac:dyDescent="0.3">
      <c r="A234" s="118"/>
      <c r="B234" s="118"/>
      <c r="C234" s="118" t="s">
        <v>284</v>
      </c>
      <c r="D234" s="118"/>
      <c r="E234" s="119"/>
      <c r="F234" s="120">
        <v>0</v>
      </c>
      <c r="G234" s="121">
        <v>0</v>
      </c>
      <c r="H234" s="121">
        <v>0</v>
      </c>
      <c r="I234" s="121">
        <v>868</v>
      </c>
      <c r="J234" s="121">
        <v>0</v>
      </c>
      <c r="K234" s="121">
        <v>0</v>
      </c>
      <c r="L234" s="121">
        <v>0</v>
      </c>
      <c r="M234" s="121">
        <v>785.5</v>
      </c>
      <c r="N234" s="121">
        <v>4271.5</v>
      </c>
      <c r="O234" s="121">
        <v>1081</v>
      </c>
      <c r="P234" s="122">
        <v>0</v>
      </c>
      <c r="Q234" s="123">
        <v>0</v>
      </c>
      <c r="R234" s="124">
        <v>7006</v>
      </c>
      <c r="S234" s="125">
        <v>500.04</v>
      </c>
      <c r="T234" s="126">
        <v>-6505.96</v>
      </c>
      <c r="U234" s="125"/>
      <c r="V234" s="165">
        <v>5925</v>
      </c>
      <c r="W234" s="166">
        <v>-1081</v>
      </c>
    </row>
    <row r="235" spans="1:23" ht="11.25" customHeight="1" x14ac:dyDescent="0.3">
      <c r="A235" s="118"/>
      <c r="B235" s="118"/>
      <c r="C235" s="118" t="s">
        <v>285</v>
      </c>
      <c r="D235" s="118"/>
      <c r="E235" s="119"/>
      <c r="F235" s="120">
        <v>0</v>
      </c>
      <c r="G235" s="121">
        <v>0</v>
      </c>
      <c r="H235" s="121">
        <v>1455.37</v>
      </c>
      <c r="I235" s="121">
        <v>250.7</v>
      </c>
      <c r="J235" s="121">
        <v>672.27</v>
      </c>
      <c r="K235" s="121">
        <v>292.39</v>
      </c>
      <c r="L235" s="121">
        <v>0</v>
      </c>
      <c r="M235" s="121">
        <v>387.45</v>
      </c>
      <c r="N235" s="121">
        <v>0</v>
      </c>
      <c r="O235" s="121">
        <v>236.51</v>
      </c>
      <c r="P235" s="122">
        <v>852.675048828125</v>
      </c>
      <c r="Q235" s="123">
        <v>852.675048828125</v>
      </c>
      <c r="R235" s="124">
        <v>5000.0400976562496</v>
      </c>
      <c r="S235" s="125">
        <v>5000.04</v>
      </c>
      <c r="T235" s="126">
        <v>-9.7656249636202119E-5</v>
      </c>
      <c r="U235" s="125"/>
      <c r="V235" s="165">
        <v>5000.040046386719</v>
      </c>
      <c r="W235" s="166">
        <v>-5.1269530558784027E-5</v>
      </c>
    </row>
    <row r="236" spans="1:23" ht="11.25" customHeight="1" x14ac:dyDescent="0.3">
      <c r="A236" s="118"/>
      <c r="B236" s="118"/>
      <c r="C236" s="118" t="s">
        <v>286</v>
      </c>
      <c r="D236" s="118"/>
      <c r="E236" s="119"/>
      <c r="F236" s="120">
        <v>0</v>
      </c>
      <c r="G236" s="121">
        <v>0</v>
      </c>
      <c r="H236" s="121">
        <v>0</v>
      </c>
      <c r="I236" s="121">
        <v>0</v>
      </c>
      <c r="J236" s="121">
        <v>0</v>
      </c>
      <c r="K236" s="121">
        <v>0</v>
      </c>
      <c r="L236" s="121">
        <v>0</v>
      </c>
      <c r="M236" s="121">
        <v>136.86000000000001</v>
      </c>
      <c r="N236" s="121">
        <v>136.86000000000001</v>
      </c>
      <c r="O236" s="121">
        <v>136.86000000000001</v>
      </c>
      <c r="P236" s="122">
        <v>0</v>
      </c>
      <c r="Q236" s="123">
        <v>0</v>
      </c>
      <c r="R236" s="124">
        <v>410.58000000000004</v>
      </c>
      <c r="S236" s="125">
        <v>0</v>
      </c>
      <c r="T236" s="126">
        <v>-410.58000000000004</v>
      </c>
      <c r="U236" s="125"/>
      <c r="V236" s="165">
        <v>273.72000000000003</v>
      </c>
      <c r="W236" s="166">
        <v>-136.86000000000001</v>
      </c>
    </row>
    <row r="237" spans="1:23" ht="11.25" customHeight="1" x14ac:dyDescent="0.3">
      <c r="A237" s="118"/>
      <c r="B237" s="118"/>
      <c r="C237" s="118" t="s">
        <v>287</v>
      </c>
      <c r="D237" s="118"/>
      <c r="E237" s="119"/>
      <c r="F237" s="120">
        <v>0</v>
      </c>
      <c r="G237" s="121">
        <v>0</v>
      </c>
      <c r="H237" s="121">
        <v>0</v>
      </c>
      <c r="I237" s="121">
        <v>0</v>
      </c>
      <c r="J237" s="121">
        <v>221.81</v>
      </c>
      <c r="K237" s="121">
        <v>0</v>
      </c>
      <c r="L237" s="121">
        <v>0</v>
      </c>
      <c r="M237" s="121">
        <v>0</v>
      </c>
      <c r="N237" s="121">
        <v>0</v>
      </c>
      <c r="O237" s="121">
        <v>0</v>
      </c>
      <c r="P237" s="122">
        <v>0</v>
      </c>
      <c r="Q237" s="123">
        <v>0</v>
      </c>
      <c r="R237" s="124">
        <v>221.81</v>
      </c>
      <c r="S237" s="125">
        <v>0</v>
      </c>
      <c r="T237" s="126">
        <v>-221.81</v>
      </c>
      <c r="U237" s="125"/>
      <c r="V237" s="165">
        <v>221.81</v>
      </c>
      <c r="W237" s="166">
        <v>0</v>
      </c>
    </row>
    <row r="238" spans="1:23" ht="11.25" customHeight="1" x14ac:dyDescent="0.3">
      <c r="A238" s="118"/>
      <c r="B238" s="118"/>
      <c r="C238" s="118" t="s">
        <v>288</v>
      </c>
      <c r="D238" s="118"/>
      <c r="E238" s="119"/>
      <c r="F238" s="120">
        <v>0</v>
      </c>
      <c r="G238" s="121">
        <v>0</v>
      </c>
      <c r="H238" s="121">
        <v>828</v>
      </c>
      <c r="I238" s="121">
        <v>1587</v>
      </c>
      <c r="J238" s="121">
        <v>2277</v>
      </c>
      <c r="K238" s="121">
        <v>1638.75</v>
      </c>
      <c r="L238" s="121">
        <v>1673.25</v>
      </c>
      <c r="M238" s="121">
        <v>1091.74</v>
      </c>
      <c r="N238" s="121">
        <v>91.24</v>
      </c>
      <c r="O238" s="121">
        <v>2909.12</v>
      </c>
      <c r="P238" s="122">
        <v>0</v>
      </c>
      <c r="Q238" s="123">
        <v>0</v>
      </c>
      <c r="R238" s="124">
        <v>12096.099999999999</v>
      </c>
      <c r="S238" s="125">
        <v>8000.04</v>
      </c>
      <c r="T238" s="126">
        <v>-4096.0599999999986</v>
      </c>
      <c r="U238" s="125"/>
      <c r="V238" s="165">
        <v>9186.98</v>
      </c>
      <c r="W238" s="166">
        <v>-2909.119999999999</v>
      </c>
    </row>
    <row r="239" spans="1:23" ht="11.25" customHeight="1" x14ac:dyDescent="0.3">
      <c r="A239" s="118"/>
      <c r="B239" s="118"/>
      <c r="C239" s="118" t="s">
        <v>289</v>
      </c>
      <c r="D239" s="118"/>
      <c r="E239" s="119"/>
      <c r="F239" s="120">
        <v>0</v>
      </c>
      <c r="G239" s="121">
        <v>0</v>
      </c>
      <c r="H239" s="121">
        <v>138</v>
      </c>
      <c r="I239" s="121">
        <v>414</v>
      </c>
      <c r="J239" s="121">
        <v>828</v>
      </c>
      <c r="K239" s="121">
        <v>414</v>
      </c>
      <c r="L239" s="121">
        <v>434</v>
      </c>
      <c r="M239" s="121">
        <v>434</v>
      </c>
      <c r="N239" s="121">
        <v>0</v>
      </c>
      <c r="O239" s="121">
        <v>730</v>
      </c>
      <c r="P239" s="122">
        <v>303.97998046875</v>
      </c>
      <c r="Q239" s="123">
        <v>303.97998046875</v>
      </c>
      <c r="R239" s="124">
        <v>3999.9599609375</v>
      </c>
      <c r="S239" s="125">
        <v>3999.96</v>
      </c>
      <c r="T239" s="126">
        <v>3.9062500036379788E-5</v>
      </c>
      <c r="U239" s="125"/>
      <c r="V239" s="165">
        <v>3999.9599914550781</v>
      </c>
      <c r="W239" s="166">
        <v>3.0517578125E-5</v>
      </c>
    </row>
    <row r="240" spans="1:23" ht="11.25" customHeight="1" x14ac:dyDescent="0.3">
      <c r="A240" s="118"/>
      <c r="B240" s="118"/>
      <c r="C240" s="118" t="s">
        <v>290</v>
      </c>
      <c r="D240" s="118"/>
      <c r="E240" s="119"/>
      <c r="F240" s="120">
        <v>0</v>
      </c>
      <c r="G240" s="121">
        <v>0</v>
      </c>
      <c r="H240" s="121">
        <v>0</v>
      </c>
      <c r="I240" s="121">
        <v>1088.19</v>
      </c>
      <c r="J240" s="121">
        <v>1376.59</v>
      </c>
      <c r="K240" s="121">
        <v>1121.44</v>
      </c>
      <c r="L240" s="121">
        <v>1151.3399999999999</v>
      </c>
      <c r="M240" s="121">
        <v>0</v>
      </c>
      <c r="N240" s="121">
        <v>0</v>
      </c>
      <c r="O240" s="121">
        <v>1187.5</v>
      </c>
      <c r="P240" s="122">
        <v>0</v>
      </c>
      <c r="Q240" s="123">
        <v>0</v>
      </c>
      <c r="R240" s="124">
        <v>5925.0599999999995</v>
      </c>
      <c r="S240" s="125">
        <v>4599.96</v>
      </c>
      <c r="T240" s="126">
        <v>-1325.0999999999995</v>
      </c>
      <c r="U240" s="125"/>
      <c r="V240" s="165">
        <v>4737.5599999999995</v>
      </c>
      <c r="W240" s="166">
        <v>-1187.5</v>
      </c>
    </row>
    <row r="241" spans="1:23" ht="11.25" customHeight="1" x14ac:dyDescent="0.3">
      <c r="A241" s="118"/>
      <c r="B241" s="118"/>
      <c r="C241" s="118" t="s">
        <v>291</v>
      </c>
      <c r="D241" s="118"/>
      <c r="E241" s="119"/>
      <c r="F241" s="120">
        <v>0</v>
      </c>
      <c r="G241" s="121">
        <v>0</v>
      </c>
      <c r="H241" s="121">
        <v>0</v>
      </c>
      <c r="I241" s="121">
        <v>0</v>
      </c>
      <c r="J241" s="121">
        <v>0</v>
      </c>
      <c r="K241" s="121">
        <v>0</v>
      </c>
      <c r="L241" s="121">
        <v>0</v>
      </c>
      <c r="M241" s="121">
        <v>54</v>
      </c>
      <c r="N241" s="121">
        <v>54</v>
      </c>
      <c r="O241" s="121">
        <v>54</v>
      </c>
      <c r="P241" s="122">
        <v>0</v>
      </c>
      <c r="Q241" s="123">
        <v>0</v>
      </c>
      <c r="R241" s="124">
        <v>162</v>
      </c>
      <c r="S241" s="125">
        <v>0</v>
      </c>
      <c r="T241" s="126">
        <v>-162</v>
      </c>
      <c r="U241" s="125"/>
      <c r="V241" s="165">
        <v>108</v>
      </c>
      <c r="W241" s="166">
        <v>-54</v>
      </c>
    </row>
    <row r="242" spans="1:23" ht="11.25" customHeight="1" x14ac:dyDescent="0.3">
      <c r="A242" s="118"/>
      <c r="B242" s="118"/>
      <c r="C242" s="118" t="s">
        <v>292</v>
      </c>
      <c r="D242" s="118"/>
      <c r="E242" s="119"/>
      <c r="F242" s="120">
        <v>0</v>
      </c>
      <c r="G242" s="121">
        <v>0</v>
      </c>
      <c r="H242" s="121">
        <v>0</v>
      </c>
      <c r="I242" s="121">
        <v>0</v>
      </c>
      <c r="J242" s="121">
        <v>0</v>
      </c>
      <c r="K242" s="121">
        <v>0</v>
      </c>
      <c r="L242" s="121">
        <v>0</v>
      </c>
      <c r="M242" s="121">
        <v>0</v>
      </c>
      <c r="N242" s="121">
        <v>0</v>
      </c>
      <c r="O242" s="121">
        <v>0</v>
      </c>
      <c r="P242" s="122">
        <v>199.97999572753906</v>
      </c>
      <c r="Q242" s="123">
        <v>199.97999572753906</v>
      </c>
      <c r="R242" s="124">
        <v>399.95999145507813</v>
      </c>
      <c r="S242" s="125">
        <v>399.96</v>
      </c>
      <c r="T242" s="126">
        <v>8.5449218545363692E-6</v>
      </c>
      <c r="U242" s="125"/>
      <c r="V242" s="165">
        <v>399.95997619628906</v>
      </c>
      <c r="W242" s="166">
        <v>-1.52587890625E-5</v>
      </c>
    </row>
    <row r="243" spans="1:23" ht="11.25" customHeight="1" x14ac:dyDescent="0.3">
      <c r="A243" s="118"/>
      <c r="B243" s="118"/>
      <c r="C243" s="118" t="s">
        <v>293</v>
      </c>
      <c r="D243" s="118"/>
      <c r="E243" s="119"/>
      <c r="F243" s="120">
        <v>0</v>
      </c>
      <c r="G243" s="121">
        <v>0</v>
      </c>
      <c r="H243" s="121">
        <v>0</v>
      </c>
      <c r="I243" s="121">
        <v>0</v>
      </c>
      <c r="J243" s="121">
        <v>15.67</v>
      </c>
      <c r="K243" s="121">
        <v>54</v>
      </c>
      <c r="L243" s="121">
        <v>54</v>
      </c>
      <c r="M243" s="121">
        <v>0</v>
      </c>
      <c r="N243" s="121">
        <v>0</v>
      </c>
      <c r="O243" s="121">
        <v>0</v>
      </c>
      <c r="P243" s="122">
        <v>0</v>
      </c>
      <c r="Q243" s="123">
        <v>0</v>
      </c>
      <c r="R243" s="124">
        <v>123.67</v>
      </c>
      <c r="S243" s="125">
        <v>99.96</v>
      </c>
      <c r="T243" s="126">
        <v>-23.710000000000008</v>
      </c>
      <c r="U243" s="125"/>
      <c r="V243" s="165">
        <v>123.67</v>
      </c>
      <c r="W243" s="166">
        <v>0</v>
      </c>
    </row>
    <row r="244" spans="1:23" ht="11.25" customHeight="1" x14ac:dyDescent="0.3">
      <c r="A244" s="118"/>
      <c r="B244" s="118"/>
      <c r="C244" s="118" t="s">
        <v>294</v>
      </c>
      <c r="D244" s="118"/>
      <c r="E244" s="119"/>
      <c r="F244" s="120">
        <v>0</v>
      </c>
      <c r="G244" s="121">
        <v>1919.07</v>
      </c>
      <c r="H244" s="121">
        <v>3669.4</v>
      </c>
      <c r="I244" s="121">
        <v>270.06</v>
      </c>
      <c r="J244" s="121">
        <v>1113.71</v>
      </c>
      <c r="K244" s="121">
        <v>0</v>
      </c>
      <c r="L244" s="121">
        <v>0</v>
      </c>
      <c r="M244" s="121">
        <v>168.3</v>
      </c>
      <c r="N244" s="121">
        <v>504.36</v>
      </c>
      <c r="O244" s="121">
        <v>1049.3900000000001</v>
      </c>
      <c r="P244" s="122">
        <v>0</v>
      </c>
      <c r="Q244" s="123">
        <v>0</v>
      </c>
      <c r="R244" s="124">
        <v>8694.2900000000009</v>
      </c>
      <c r="S244" s="125">
        <v>0</v>
      </c>
      <c r="T244" s="126">
        <v>-8694.2900000000009</v>
      </c>
      <c r="U244" s="125" t="s">
        <v>295</v>
      </c>
      <c r="V244" s="165">
        <v>7644.9000000000005</v>
      </c>
      <c r="W244" s="166">
        <v>-1049.3900000000003</v>
      </c>
    </row>
    <row r="245" spans="1:23" ht="11.25" customHeight="1" x14ac:dyDescent="0.3">
      <c r="A245" s="118"/>
      <c r="B245" s="118"/>
      <c r="C245" s="118" t="s">
        <v>296</v>
      </c>
      <c r="D245" s="118"/>
      <c r="E245" s="119"/>
      <c r="F245" s="120">
        <v>0</v>
      </c>
      <c r="G245" s="121">
        <v>0</v>
      </c>
      <c r="H245" s="121">
        <v>1799</v>
      </c>
      <c r="I245" s="121">
        <v>0</v>
      </c>
      <c r="J245" s="121">
        <v>0</v>
      </c>
      <c r="K245" s="121">
        <v>0</v>
      </c>
      <c r="L245" s="121">
        <v>0</v>
      </c>
      <c r="M245" s="121">
        <v>0</v>
      </c>
      <c r="N245" s="121">
        <v>0</v>
      </c>
      <c r="O245" s="121">
        <v>0</v>
      </c>
      <c r="P245" s="122">
        <v>0</v>
      </c>
      <c r="Q245" s="123">
        <v>0</v>
      </c>
      <c r="R245" s="124">
        <v>1799</v>
      </c>
      <c r="S245" s="125">
        <v>0</v>
      </c>
      <c r="T245" s="126">
        <v>-1799</v>
      </c>
      <c r="U245" s="125"/>
      <c r="V245" s="165">
        <v>1799</v>
      </c>
      <c r="W245" s="166">
        <v>0</v>
      </c>
    </row>
    <row r="246" spans="1:23" ht="11.25" customHeight="1" x14ac:dyDescent="0.3">
      <c r="A246" s="118"/>
      <c r="B246" s="118"/>
      <c r="C246" s="118" t="s">
        <v>297</v>
      </c>
      <c r="D246" s="118"/>
      <c r="E246" s="119"/>
      <c r="F246" s="120">
        <v>0</v>
      </c>
      <c r="G246" s="121">
        <v>0</v>
      </c>
      <c r="H246" s="121">
        <v>6226.84</v>
      </c>
      <c r="I246" s="121">
        <v>0</v>
      </c>
      <c r="J246" s="121">
        <v>2436.09</v>
      </c>
      <c r="K246" s="121">
        <v>487.32</v>
      </c>
      <c r="L246" s="121">
        <v>0</v>
      </c>
      <c r="M246" s="121">
        <v>239.05</v>
      </c>
      <c r="N246" s="121">
        <v>0</v>
      </c>
      <c r="O246" s="121">
        <v>551.48</v>
      </c>
      <c r="P246" s="122">
        <v>0</v>
      </c>
      <c r="Q246" s="123">
        <v>0</v>
      </c>
      <c r="R246" s="124">
        <v>9940.7799999999988</v>
      </c>
      <c r="S246" s="125">
        <v>249.96</v>
      </c>
      <c r="T246" s="126">
        <v>-9690.82</v>
      </c>
      <c r="U246" s="125"/>
      <c r="V246" s="165">
        <v>9389.2999999999993</v>
      </c>
      <c r="W246" s="166">
        <v>-551.47999999999956</v>
      </c>
    </row>
    <row r="247" spans="1:23" ht="11.25" customHeight="1" x14ac:dyDescent="0.3">
      <c r="A247" s="118"/>
      <c r="B247" s="118"/>
      <c r="C247" s="118" t="s">
        <v>298</v>
      </c>
      <c r="D247" s="118"/>
      <c r="E247" s="119"/>
      <c r="F247" s="120">
        <v>0</v>
      </c>
      <c r="G247" s="121">
        <v>0</v>
      </c>
      <c r="H247" s="121">
        <v>0</v>
      </c>
      <c r="I247" s="121">
        <v>0</v>
      </c>
      <c r="J247" s="121">
        <v>104068.47</v>
      </c>
      <c r="K247" s="121">
        <v>32003.62</v>
      </c>
      <c r="L247" s="121">
        <v>30412.78</v>
      </c>
      <c r="M247" s="121">
        <v>26289.84</v>
      </c>
      <c r="N247" s="121">
        <v>0</v>
      </c>
      <c r="O247" s="121">
        <v>47011.29</v>
      </c>
      <c r="P247" s="122">
        <v>30000</v>
      </c>
      <c r="Q247" s="123">
        <v>30000</v>
      </c>
      <c r="R247" s="124">
        <v>299786</v>
      </c>
      <c r="S247" s="125">
        <v>0</v>
      </c>
      <c r="T247" s="126">
        <v>-299786</v>
      </c>
      <c r="U247" s="125" t="s">
        <v>299</v>
      </c>
      <c r="V247" s="165">
        <v>192774.71</v>
      </c>
      <c r="W247" s="166">
        <v>-107011.29000000001</v>
      </c>
    </row>
    <row r="248" spans="1:23" ht="11.25" customHeight="1" x14ac:dyDescent="0.3">
      <c r="A248" s="118"/>
      <c r="B248" s="118"/>
      <c r="C248" s="118" t="s">
        <v>300</v>
      </c>
      <c r="D248" s="118"/>
      <c r="E248" s="119"/>
      <c r="F248" s="120">
        <v>0</v>
      </c>
      <c r="G248" s="121">
        <v>0</v>
      </c>
      <c r="H248" s="121">
        <v>0</v>
      </c>
      <c r="I248" s="121">
        <v>0</v>
      </c>
      <c r="J248" s="121">
        <v>0</v>
      </c>
      <c r="K248" s="121">
        <v>0</v>
      </c>
      <c r="L248" s="121">
        <v>0</v>
      </c>
      <c r="M248" s="121">
        <v>0</v>
      </c>
      <c r="N248" s="121">
        <v>0</v>
      </c>
      <c r="O248" s="121">
        <v>0</v>
      </c>
      <c r="P248" s="122">
        <v>1999.97998046875</v>
      </c>
      <c r="Q248" s="123">
        <v>1999.97998046875</v>
      </c>
      <c r="R248" s="124">
        <v>3999.9599609375</v>
      </c>
      <c r="S248" s="125">
        <v>3999.96</v>
      </c>
      <c r="T248" s="126">
        <v>3.9062500036379788E-5</v>
      </c>
      <c r="U248" s="125"/>
      <c r="V248" s="165">
        <v>3999.9598388671875</v>
      </c>
      <c r="W248" s="166">
        <v>-1.220703125E-4</v>
      </c>
    </row>
    <row r="249" spans="1:23" ht="11.25" customHeight="1" x14ac:dyDescent="0.3">
      <c r="A249" s="118"/>
      <c r="B249" s="118"/>
      <c r="C249" s="118" t="s">
        <v>301</v>
      </c>
      <c r="D249" s="118"/>
      <c r="E249" s="119"/>
      <c r="F249" s="120">
        <v>0</v>
      </c>
      <c r="G249" s="121">
        <v>0</v>
      </c>
      <c r="H249" s="121">
        <v>0</v>
      </c>
      <c r="I249" s="121">
        <v>0</v>
      </c>
      <c r="J249" s="121">
        <v>0</v>
      </c>
      <c r="K249" s="121">
        <v>0</v>
      </c>
      <c r="L249" s="121">
        <v>0</v>
      </c>
      <c r="M249" s="121">
        <v>0</v>
      </c>
      <c r="N249" s="121">
        <v>0</v>
      </c>
      <c r="O249" s="121">
        <v>0</v>
      </c>
      <c r="P249" s="122">
        <v>49.979999542236328</v>
      </c>
      <c r="Q249" s="123">
        <v>49.979999542236328</v>
      </c>
      <c r="R249" s="124">
        <v>99.959999084472656</v>
      </c>
      <c r="S249" s="125">
        <v>99.96</v>
      </c>
      <c r="T249" s="126">
        <v>9.1552733749722393E-7</v>
      </c>
      <c r="U249" s="125"/>
      <c r="V249" s="165">
        <v>99.959999084472656</v>
      </c>
      <c r="W249" s="166">
        <v>0</v>
      </c>
    </row>
    <row r="250" spans="1:23" ht="11.25" customHeight="1" x14ac:dyDescent="0.3">
      <c r="A250" s="118"/>
      <c r="B250" s="118"/>
      <c r="C250" s="118" t="s">
        <v>302</v>
      </c>
      <c r="D250" s="118"/>
      <c r="E250" s="119"/>
      <c r="F250" s="120">
        <v>0</v>
      </c>
      <c r="G250" s="121">
        <v>0</v>
      </c>
      <c r="H250" s="121">
        <v>0</v>
      </c>
      <c r="I250" s="121">
        <v>1100</v>
      </c>
      <c r="J250" s="121">
        <v>0</v>
      </c>
      <c r="K250" s="121">
        <v>0</v>
      </c>
      <c r="L250" s="121">
        <v>0</v>
      </c>
      <c r="M250" s="121">
        <v>0</v>
      </c>
      <c r="N250" s="121">
        <v>0</v>
      </c>
      <c r="O250" s="121">
        <v>0</v>
      </c>
      <c r="P250" s="122">
        <v>699.97998046875</v>
      </c>
      <c r="Q250" s="123">
        <v>699.97998046875</v>
      </c>
      <c r="R250" s="124">
        <v>2499.9599609375</v>
      </c>
      <c r="S250" s="125">
        <v>2499.96</v>
      </c>
      <c r="T250" s="126">
        <v>3.9062500036379788E-5</v>
      </c>
      <c r="U250" s="125"/>
      <c r="V250" s="165">
        <v>2499.9599609375</v>
      </c>
      <c r="W250" s="166">
        <v>0</v>
      </c>
    </row>
    <row r="251" spans="1:23" ht="11.25" customHeight="1" x14ac:dyDescent="0.3">
      <c r="A251" s="118"/>
      <c r="B251" s="118"/>
      <c r="C251" s="118" t="s">
        <v>303</v>
      </c>
      <c r="D251" s="118"/>
      <c r="E251" s="119"/>
      <c r="F251" s="120">
        <v>0</v>
      </c>
      <c r="G251" s="121">
        <v>0</v>
      </c>
      <c r="H251" s="121">
        <v>0</v>
      </c>
      <c r="I251" s="121">
        <v>0</v>
      </c>
      <c r="J251" s="121">
        <v>275.63</v>
      </c>
      <c r="K251" s="121">
        <v>0</v>
      </c>
      <c r="L251" s="121">
        <v>0</v>
      </c>
      <c r="M251" s="121">
        <v>0</v>
      </c>
      <c r="N251" s="121">
        <v>0</v>
      </c>
      <c r="O251" s="121">
        <v>200.12</v>
      </c>
      <c r="P251" s="122">
        <v>512.125</v>
      </c>
      <c r="Q251" s="123">
        <v>512.125</v>
      </c>
      <c r="R251" s="124">
        <v>1500</v>
      </c>
      <c r="S251" s="125">
        <v>1500</v>
      </c>
      <c r="T251" s="126">
        <v>0</v>
      </c>
      <c r="U251" s="125"/>
      <c r="V251" s="165">
        <v>1499.9999645996095</v>
      </c>
      <c r="W251" s="166">
        <v>-3.5400390515860636E-5</v>
      </c>
    </row>
    <row r="252" spans="1:23" ht="11.25" customHeight="1" x14ac:dyDescent="0.3">
      <c r="A252" s="118"/>
      <c r="B252" s="118"/>
      <c r="C252" s="118" t="s">
        <v>304</v>
      </c>
      <c r="D252" s="118"/>
      <c r="E252" s="119"/>
      <c r="F252" s="120">
        <v>20</v>
      </c>
      <c r="G252" s="121">
        <v>20</v>
      </c>
      <c r="H252" s="121">
        <v>203.6</v>
      </c>
      <c r="I252" s="121">
        <v>871.85</v>
      </c>
      <c r="J252" s="121">
        <v>1012.25</v>
      </c>
      <c r="K252" s="121">
        <v>2463.61</v>
      </c>
      <c r="L252" s="121">
        <v>834.05</v>
      </c>
      <c r="M252" s="121">
        <v>285.95</v>
      </c>
      <c r="N252" s="121">
        <v>248.15</v>
      </c>
      <c r="O252" s="121">
        <v>477.65</v>
      </c>
      <c r="P252" s="122">
        <v>0</v>
      </c>
      <c r="Q252" s="123">
        <v>0</v>
      </c>
      <c r="R252" s="124">
        <v>6437.1099999999988</v>
      </c>
      <c r="S252" s="125">
        <v>2000.04</v>
      </c>
      <c r="T252" s="126">
        <v>-4437.0699999999988</v>
      </c>
      <c r="U252" s="125"/>
      <c r="V252" s="165">
        <v>5959.4599999999991</v>
      </c>
      <c r="W252" s="166">
        <v>-477.64999999999964</v>
      </c>
    </row>
    <row r="253" spans="1:23" ht="11.25" customHeight="1" x14ac:dyDescent="0.3">
      <c r="A253" s="118"/>
      <c r="B253" s="118"/>
      <c r="C253" s="118" t="s">
        <v>305</v>
      </c>
      <c r="D253" s="118"/>
      <c r="E253" s="119"/>
      <c r="F253" s="120">
        <v>0</v>
      </c>
      <c r="G253" s="121">
        <v>0</v>
      </c>
      <c r="H253" s="121">
        <v>2320</v>
      </c>
      <c r="I253" s="121">
        <v>0</v>
      </c>
      <c r="J253" s="121">
        <v>2604.5500000000002</v>
      </c>
      <c r="K253" s="121">
        <v>600</v>
      </c>
      <c r="L253" s="121">
        <v>-143.19999999999999</v>
      </c>
      <c r="M253" s="121">
        <v>0</v>
      </c>
      <c r="N253" s="121">
        <v>0</v>
      </c>
      <c r="O253" s="121">
        <v>9.9700000000000006</v>
      </c>
      <c r="P253" s="122">
        <v>3971.340087890625</v>
      </c>
      <c r="Q253" s="123">
        <v>3971.340087890625</v>
      </c>
      <c r="R253" s="124">
        <v>13334.00017578125</v>
      </c>
      <c r="S253" s="125">
        <v>24000</v>
      </c>
      <c r="T253" s="126">
        <v>10665.99982421875</v>
      </c>
      <c r="U253" s="125"/>
      <c r="V253" s="165">
        <v>13333.99990234375</v>
      </c>
      <c r="W253" s="166">
        <v>-2.7343749934516381E-4</v>
      </c>
    </row>
    <row r="254" spans="1:23" ht="11.25" customHeight="1" x14ac:dyDescent="0.3">
      <c r="A254" s="118"/>
      <c r="B254" s="118"/>
      <c r="C254" s="118" t="s">
        <v>306</v>
      </c>
      <c r="D254" s="118"/>
      <c r="E254" s="119"/>
      <c r="F254" s="120">
        <v>0</v>
      </c>
      <c r="G254" s="121">
        <v>0</v>
      </c>
      <c r="H254" s="121">
        <v>5500</v>
      </c>
      <c r="I254" s="121">
        <v>0</v>
      </c>
      <c r="J254" s="121">
        <v>0</v>
      </c>
      <c r="K254" s="121">
        <v>0</v>
      </c>
      <c r="L254" s="121">
        <v>0</v>
      </c>
      <c r="M254" s="121">
        <v>0</v>
      </c>
      <c r="N254" s="121">
        <v>1206.25</v>
      </c>
      <c r="O254" s="121">
        <v>0</v>
      </c>
      <c r="P254" s="122">
        <v>0</v>
      </c>
      <c r="Q254" s="123">
        <v>0</v>
      </c>
      <c r="R254" s="124">
        <v>6706.25</v>
      </c>
      <c r="S254" s="125">
        <v>0</v>
      </c>
      <c r="T254" s="126">
        <v>-6706.25</v>
      </c>
      <c r="U254" s="125"/>
      <c r="V254" s="165">
        <v>6706.25</v>
      </c>
      <c r="W254" s="166">
        <v>0</v>
      </c>
    </row>
    <row r="255" spans="1:23" ht="11.25" customHeight="1" x14ac:dyDescent="0.3">
      <c r="A255" s="118"/>
      <c r="B255" s="118"/>
      <c r="C255" s="127" t="s">
        <v>307</v>
      </c>
      <c r="D255" s="127"/>
      <c r="E255" s="128"/>
      <c r="F255" s="129">
        <v>210834.28999999998</v>
      </c>
      <c r="G255" s="130">
        <v>137814.24000000002</v>
      </c>
      <c r="H255" s="130">
        <v>57555.79</v>
      </c>
      <c r="I255" s="130">
        <v>25237.1</v>
      </c>
      <c r="J255" s="130">
        <v>173337.28999999998</v>
      </c>
      <c r="K255" s="130">
        <v>52095.199999999997</v>
      </c>
      <c r="L255" s="130">
        <v>45209.390000000007</v>
      </c>
      <c r="M255" s="130">
        <v>43493.56</v>
      </c>
      <c r="N255" s="130">
        <v>19497.130000000005</v>
      </c>
      <c r="O255" s="130">
        <v>85064.43</v>
      </c>
      <c r="P255" s="131">
        <v>176436.16694259644</v>
      </c>
      <c r="Q255" s="132">
        <v>176436.16694259644</v>
      </c>
      <c r="R255" s="133">
        <v>1203010.7538851933</v>
      </c>
      <c r="S255" s="134">
        <v>975201.95999999985</v>
      </c>
      <c r="T255" s="135">
        <v>-227808.79388519295</v>
      </c>
      <c r="U255" s="134"/>
      <c r="V255" s="167">
        <v>1073525.5123083498</v>
      </c>
      <c r="W255" s="136">
        <v>-129485.24157684325</v>
      </c>
    </row>
    <row r="256" spans="1:23" ht="11.25" customHeight="1" x14ac:dyDescent="0.3">
      <c r="A256" s="118"/>
      <c r="B256" s="118" t="s">
        <v>38</v>
      </c>
      <c r="C256" s="118"/>
      <c r="D256" s="118"/>
      <c r="E256" s="119"/>
      <c r="F256" s="120"/>
      <c r="G256" s="121"/>
      <c r="H256" s="121"/>
      <c r="I256" s="121"/>
      <c r="J256" s="121"/>
      <c r="K256" s="121"/>
      <c r="L256" s="121"/>
      <c r="M256" s="121"/>
      <c r="N256" s="121"/>
      <c r="O256" s="121"/>
      <c r="P256" s="122"/>
      <c r="Q256" s="123"/>
      <c r="R256" s="124"/>
      <c r="S256" s="125"/>
      <c r="T256" s="126"/>
      <c r="U256" s="125"/>
      <c r="V256" s="165"/>
      <c r="W256" s="166"/>
    </row>
    <row r="257" spans="1:23" ht="11.25" customHeight="1" x14ac:dyDescent="0.3">
      <c r="A257" s="118"/>
      <c r="B257" s="118"/>
      <c r="C257" s="118" t="s">
        <v>308</v>
      </c>
      <c r="D257" s="118"/>
      <c r="E257" s="119"/>
      <c r="F257" s="120">
        <v>0</v>
      </c>
      <c r="G257" s="121">
        <v>1871.75</v>
      </c>
      <c r="H257" s="121">
        <v>4572.92</v>
      </c>
      <c r="I257" s="121">
        <v>0</v>
      </c>
      <c r="J257" s="121">
        <v>0</v>
      </c>
      <c r="K257" s="121">
        <v>0</v>
      </c>
      <c r="L257" s="121">
        <v>0</v>
      </c>
      <c r="M257" s="121">
        <v>0</v>
      </c>
      <c r="N257" s="121">
        <v>0</v>
      </c>
      <c r="O257" s="121">
        <v>0</v>
      </c>
      <c r="P257" s="122">
        <v>0</v>
      </c>
      <c r="Q257" s="123">
        <v>0</v>
      </c>
      <c r="R257" s="124">
        <v>6444.67</v>
      </c>
      <c r="S257" s="125">
        <v>6000</v>
      </c>
      <c r="T257" s="126">
        <v>-444.67000000000007</v>
      </c>
      <c r="U257" s="125"/>
      <c r="V257" s="165">
        <v>6444.67</v>
      </c>
      <c r="W257" s="166">
        <v>0</v>
      </c>
    </row>
    <row r="258" spans="1:23" ht="11.25" customHeight="1" x14ac:dyDescent="0.3">
      <c r="A258" s="118"/>
      <c r="B258" s="118"/>
      <c r="C258" s="118" t="s">
        <v>309</v>
      </c>
      <c r="D258" s="118"/>
      <c r="E258" s="119"/>
      <c r="F258" s="120">
        <v>672</v>
      </c>
      <c r="G258" s="121">
        <v>0</v>
      </c>
      <c r="H258" s="121">
        <v>53701.599999999999</v>
      </c>
      <c r="I258" s="121">
        <v>7756</v>
      </c>
      <c r="J258" s="121">
        <v>162170.87</v>
      </c>
      <c r="K258" s="121">
        <v>115465.53</v>
      </c>
      <c r="L258" s="121">
        <v>22365.78</v>
      </c>
      <c r="M258" s="121">
        <v>63616.07</v>
      </c>
      <c r="N258" s="121">
        <v>11369.92</v>
      </c>
      <c r="O258" s="121">
        <v>118888.79</v>
      </c>
      <c r="P258" s="122">
        <v>114612.21875</v>
      </c>
      <c r="Q258" s="123">
        <v>114612.21875</v>
      </c>
      <c r="R258" s="124">
        <v>785230.99750000006</v>
      </c>
      <c r="S258" s="125">
        <v>785675.4</v>
      </c>
      <c r="T258" s="126">
        <v>444.4024999999674</v>
      </c>
      <c r="U258" s="125"/>
      <c r="V258" s="165">
        <v>785230.99656250002</v>
      </c>
      <c r="W258" s="166">
        <v>-9.3750003725290298E-4</v>
      </c>
    </row>
    <row r="259" spans="1:23" ht="11.25" customHeight="1" x14ac:dyDescent="0.3">
      <c r="A259" s="118"/>
      <c r="B259" s="118"/>
      <c r="C259" s="118" t="s">
        <v>310</v>
      </c>
      <c r="D259" s="118"/>
      <c r="E259" s="119"/>
      <c r="F259" s="120">
        <v>0</v>
      </c>
      <c r="G259" s="121">
        <v>0</v>
      </c>
      <c r="H259" s="121">
        <v>0</v>
      </c>
      <c r="I259" s="121">
        <v>0</v>
      </c>
      <c r="J259" s="121">
        <v>0</v>
      </c>
      <c r="K259" s="121">
        <v>0</v>
      </c>
      <c r="L259" s="121">
        <v>0</v>
      </c>
      <c r="M259" s="121">
        <v>0</v>
      </c>
      <c r="N259" s="121">
        <v>0</v>
      </c>
      <c r="O259" s="121">
        <v>0</v>
      </c>
      <c r="P259" s="122">
        <v>15000</v>
      </c>
      <c r="Q259" s="123">
        <v>15000</v>
      </c>
      <c r="R259" s="124">
        <v>30000</v>
      </c>
      <c r="S259" s="125">
        <v>30000</v>
      </c>
      <c r="T259" s="126">
        <v>0</v>
      </c>
      <c r="U259" s="125"/>
      <c r="V259" s="165">
        <v>30000</v>
      </c>
      <c r="W259" s="166">
        <v>0</v>
      </c>
    </row>
    <row r="260" spans="1:23" ht="11.25" customHeight="1" x14ac:dyDescent="0.3">
      <c r="A260" s="118"/>
      <c r="B260" s="118"/>
      <c r="C260" s="127" t="s">
        <v>311</v>
      </c>
      <c r="D260" s="127"/>
      <c r="E260" s="128"/>
      <c r="F260" s="129">
        <v>672</v>
      </c>
      <c r="G260" s="130">
        <v>1871.75</v>
      </c>
      <c r="H260" s="130">
        <v>58274.52</v>
      </c>
      <c r="I260" s="130">
        <v>7756</v>
      </c>
      <c r="J260" s="130">
        <v>162170.87</v>
      </c>
      <c r="K260" s="130">
        <v>115465.53</v>
      </c>
      <c r="L260" s="130">
        <v>22365.78</v>
      </c>
      <c r="M260" s="130">
        <v>63616.07</v>
      </c>
      <c r="N260" s="130">
        <v>11369.92</v>
      </c>
      <c r="O260" s="130">
        <v>118888.79</v>
      </c>
      <c r="P260" s="131">
        <v>129612.21875</v>
      </c>
      <c r="Q260" s="132">
        <v>129612.21875</v>
      </c>
      <c r="R260" s="133">
        <v>821675.6675000001</v>
      </c>
      <c r="S260" s="134">
        <v>821675.4</v>
      </c>
      <c r="T260" s="135">
        <v>-0.26750000003266905</v>
      </c>
      <c r="U260" s="134"/>
      <c r="V260" s="167">
        <v>821675.66656250006</v>
      </c>
      <c r="W260" s="136">
        <v>-9.3750003725290298E-4</v>
      </c>
    </row>
    <row r="261" spans="1:23" ht="11.25" customHeight="1" x14ac:dyDescent="0.3">
      <c r="A261" s="118"/>
      <c r="B261" s="118" t="s">
        <v>39</v>
      </c>
      <c r="C261" s="118"/>
      <c r="D261" s="118"/>
      <c r="E261" s="119"/>
      <c r="F261" s="120"/>
      <c r="G261" s="121"/>
      <c r="H261" s="121"/>
      <c r="I261" s="121"/>
      <c r="J261" s="121"/>
      <c r="K261" s="121"/>
      <c r="L261" s="121"/>
      <c r="M261" s="121"/>
      <c r="N261" s="121"/>
      <c r="O261" s="121"/>
      <c r="P261" s="122"/>
      <c r="Q261" s="123"/>
      <c r="R261" s="124"/>
      <c r="S261" s="125"/>
      <c r="T261" s="126"/>
      <c r="U261" s="125"/>
      <c r="V261" s="165"/>
      <c r="W261" s="166"/>
    </row>
    <row r="262" spans="1:23" ht="11.25" customHeight="1" x14ac:dyDescent="0.3">
      <c r="A262" s="118"/>
      <c r="B262" s="118"/>
      <c r="C262" s="118" t="s">
        <v>312</v>
      </c>
      <c r="D262" s="118"/>
      <c r="E262" s="119"/>
      <c r="F262" s="120">
        <v>0</v>
      </c>
      <c r="G262" s="121">
        <v>150</v>
      </c>
      <c r="H262" s="121">
        <v>150</v>
      </c>
      <c r="I262" s="121">
        <v>150</v>
      </c>
      <c r="J262" s="121">
        <v>0</v>
      </c>
      <c r="K262" s="121">
        <v>0</v>
      </c>
      <c r="L262" s="121">
        <v>0</v>
      </c>
      <c r="M262" s="121">
        <v>1800</v>
      </c>
      <c r="N262" s="121">
        <v>0</v>
      </c>
      <c r="O262" s="121">
        <v>0</v>
      </c>
      <c r="P262" s="122">
        <v>8113.5</v>
      </c>
      <c r="Q262" s="123">
        <v>8113.5</v>
      </c>
      <c r="R262" s="124">
        <v>18477</v>
      </c>
      <c r="S262" s="125">
        <v>18477</v>
      </c>
      <c r="T262" s="126">
        <v>0</v>
      </c>
      <c r="U262" s="125"/>
      <c r="V262" s="165">
        <v>18477</v>
      </c>
      <c r="W262" s="166">
        <v>0</v>
      </c>
    </row>
    <row r="263" spans="1:23" ht="11.25" customHeight="1" x14ac:dyDescent="0.3">
      <c r="A263" s="118"/>
      <c r="B263" s="118"/>
      <c r="C263" s="118" t="s">
        <v>313</v>
      </c>
      <c r="D263" s="118"/>
      <c r="E263" s="119"/>
      <c r="F263" s="120">
        <v>0</v>
      </c>
      <c r="G263" s="121">
        <v>0</v>
      </c>
      <c r="H263" s="121">
        <v>0</v>
      </c>
      <c r="I263" s="121">
        <v>0</v>
      </c>
      <c r="J263" s="121">
        <v>0</v>
      </c>
      <c r="K263" s="121">
        <v>19959.27</v>
      </c>
      <c r="L263" s="121">
        <v>0</v>
      </c>
      <c r="M263" s="121">
        <v>0</v>
      </c>
      <c r="N263" s="121">
        <v>0</v>
      </c>
      <c r="O263" s="121">
        <v>0</v>
      </c>
      <c r="P263" s="122">
        <v>1020.365234375</v>
      </c>
      <c r="Q263" s="123">
        <v>1020.365234375</v>
      </c>
      <c r="R263" s="124">
        <v>22000.00046875</v>
      </c>
      <c r="S263" s="125">
        <v>21999.96</v>
      </c>
      <c r="T263" s="126">
        <v>-4.0468750001309672E-2</v>
      </c>
      <c r="U263" s="125"/>
      <c r="V263" s="165">
        <v>22000.000407714844</v>
      </c>
      <c r="W263" s="166">
        <v>-6.103515625E-5</v>
      </c>
    </row>
    <row r="264" spans="1:23" ht="11.25" customHeight="1" x14ac:dyDescent="0.3">
      <c r="A264" s="118"/>
      <c r="B264" s="118"/>
      <c r="C264" s="118" t="s">
        <v>314</v>
      </c>
      <c r="D264" s="118"/>
      <c r="E264" s="119"/>
      <c r="F264" s="120">
        <v>764.5</v>
      </c>
      <c r="G264" s="121">
        <v>-269301</v>
      </c>
      <c r="H264" s="121">
        <v>277450.13</v>
      </c>
      <c r="I264" s="121">
        <v>-3479.63</v>
      </c>
      <c r="J264" s="121">
        <v>3306</v>
      </c>
      <c r="K264" s="121">
        <v>4100</v>
      </c>
      <c r="L264" s="121">
        <v>3534.5</v>
      </c>
      <c r="M264" s="121">
        <v>1697</v>
      </c>
      <c r="N264" s="121">
        <v>2731</v>
      </c>
      <c r="O264" s="121">
        <v>2091</v>
      </c>
      <c r="P264" s="122">
        <v>18553.25</v>
      </c>
      <c r="Q264" s="123">
        <v>18553.25</v>
      </c>
      <c r="R264" s="124">
        <v>60000</v>
      </c>
      <c r="S264" s="125">
        <v>60000</v>
      </c>
      <c r="T264" s="126">
        <v>0</v>
      </c>
      <c r="U264" s="125"/>
      <c r="V264" s="165">
        <v>59999.9990234375</v>
      </c>
      <c r="W264" s="166">
        <v>-9.765625E-4</v>
      </c>
    </row>
    <row r="265" spans="1:23" ht="11.25" customHeight="1" x14ac:dyDescent="0.3">
      <c r="A265" s="118"/>
      <c r="B265" s="118"/>
      <c r="C265" s="118" t="s">
        <v>315</v>
      </c>
      <c r="D265" s="118"/>
      <c r="E265" s="119"/>
      <c r="F265" s="120">
        <v>0</v>
      </c>
      <c r="G265" s="121">
        <v>0</v>
      </c>
      <c r="H265" s="121">
        <v>0</v>
      </c>
      <c r="I265" s="121">
        <v>0</v>
      </c>
      <c r="J265" s="121">
        <v>0</v>
      </c>
      <c r="K265" s="121">
        <v>0</v>
      </c>
      <c r="L265" s="121">
        <v>0</v>
      </c>
      <c r="M265" s="121">
        <v>0</v>
      </c>
      <c r="N265" s="121">
        <v>0</v>
      </c>
      <c r="O265" s="121">
        <v>0</v>
      </c>
      <c r="P265" s="122">
        <v>1000.02001953125</v>
      </c>
      <c r="Q265" s="123">
        <v>1000.02001953125</v>
      </c>
      <c r="R265" s="124">
        <v>2000.0400390625</v>
      </c>
      <c r="S265" s="125">
        <v>2000.04</v>
      </c>
      <c r="T265" s="126">
        <v>-3.9062500036379788E-5</v>
      </c>
      <c r="U265" s="125"/>
      <c r="V265" s="165">
        <v>2000.0399780273438</v>
      </c>
      <c r="W265" s="166">
        <v>-6.103515625E-5</v>
      </c>
    </row>
    <row r="266" spans="1:23" ht="11.25" customHeight="1" x14ac:dyDescent="0.3">
      <c r="A266" s="118"/>
      <c r="B266" s="118"/>
      <c r="C266" s="118" t="s">
        <v>316</v>
      </c>
      <c r="D266" s="118"/>
      <c r="E266" s="119"/>
      <c r="F266" s="120">
        <v>0</v>
      </c>
      <c r="G266" s="121">
        <v>0</v>
      </c>
      <c r="H266" s="121">
        <v>0</v>
      </c>
      <c r="I266" s="121">
        <v>0</v>
      </c>
      <c r="J266" s="121">
        <v>0</v>
      </c>
      <c r="K266" s="121">
        <v>0</v>
      </c>
      <c r="L266" s="121">
        <v>0</v>
      </c>
      <c r="M266" s="121">
        <v>0</v>
      </c>
      <c r="N266" s="121">
        <v>0</v>
      </c>
      <c r="O266" s="121">
        <v>0</v>
      </c>
      <c r="P266" s="122">
        <v>1249.97998046875</v>
      </c>
      <c r="Q266" s="123">
        <v>1249.97998046875</v>
      </c>
      <c r="R266" s="124">
        <v>2499.9599609375</v>
      </c>
      <c r="S266" s="125">
        <v>2499.96</v>
      </c>
      <c r="T266" s="126">
        <v>3.9062500036379788E-5</v>
      </c>
      <c r="U266" s="125"/>
      <c r="V266" s="165">
        <v>2499.9600219726563</v>
      </c>
      <c r="W266" s="166">
        <v>6.103515625E-5</v>
      </c>
    </row>
    <row r="267" spans="1:23" ht="11.25" customHeight="1" x14ac:dyDescent="0.3">
      <c r="A267" s="118"/>
      <c r="B267" s="118"/>
      <c r="C267" s="118" t="s">
        <v>317</v>
      </c>
      <c r="D267" s="118"/>
      <c r="E267" s="119"/>
      <c r="F267" s="120">
        <v>0</v>
      </c>
      <c r="G267" s="121">
        <v>6620</v>
      </c>
      <c r="H267" s="121">
        <v>0</v>
      </c>
      <c r="I267" s="121">
        <v>0</v>
      </c>
      <c r="J267" s="121">
        <v>0</v>
      </c>
      <c r="K267" s="121">
        <v>0</v>
      </c>
      <c r="L267" s="121">
        <v>0</v>
      </c>
      <c r="M267" s="121">
        <v>0</v>
      </c>
      <c r="N267" s="121">
        <v>0</v>
      </c>
      <c r="O267" s="121">
        <v>0</v>
      </c>
      <c r="P267" s="122">
        <v>2690</v>
      </c>
      <c r="Q267" s="123">
        <v>2690</v>
      </c>
      <c r="R267" s="124">
        <v>12000</v>
      </c>
      <c r="S267" s="125">
        <v>12000</v>
      </c>
      <c r="T267" s="126">
        <v>0</v>
      </c>
      <c r="U267" s="125"/>
      <c r="V267" s="165">
        <v>12000.000122070313</v>
      </c>
      <c r="W267" s="166">
        <v>1.220703125E-4</v>
      </c>
    </row>
    <row r="268" spans="1:23" ht="11.25" customHeight="1" x14ac:dyDescent="0.3">
      <c r="A268" s="118"/>
      <c r="B268" s="118"/>
      <c r="C268" s="118" t="s">
        <v>318</v>
      </c>
      <c r="D268" s="118"/>
      <c r="E268" s="119"/>
      <c r="F268" s="120">
        <v>0</v>
      </c>
      <c r="G268" s="121">
        <v>200</v>
      </c>
      <c r="H268" s="121">
        <v>0</v>
      </c>
      <c r="I268" s="121">
        <v>0</v>
      </c>
      <c r="J268" s="121">
        <v>0</v>
      </c>
      <c r="K268" s="121">
        <v>0</v>
      </c>
      <c r="L268" s="121">
        <v>136.91</v>
      </c>
      <c r="M268" s="121">
        <v>0</v>
      </c>
      <c r="N268" s="121">
        <v>0</v>
      </c>
      <c r="O268" s="121">
        <v>0</v>
      </c>
      <c r="P268" s="122">
        <v>0</v>
      </c>
      <c r="Q268" s="123">
        <v>0</v>
      </c>
      <c r="R268" s="124">
        <v>336.90999999999997</v>
      </c>
      <c r="S268" s="125">
        <v>0</v>
      </c>
      <c r="T268" s="126">
        <v>-336.90999999999997</v>
      </c>
      <c r="U268" s="125"/>
      <c r="V268" s="165">
        <v>336.90999999999997</v>
      </c>
      <c r="W268" s="166">
        <v>0</v>
      </c>
    </row>
    <row r="269" spans="1:23" ht="11.25" customHeight="1" x14ac:dyDescent="0.3">
      <c r="A269" s="118"/>
      <c r="B269" s="118"/>
      <c r="C269" s="118" t="s">
        <v>319</v>
      </c>
      <c r="D269" s="118"/>
      <c r="E269" s="119"/>
      <c r="F269" s="120">
        <v>577.27</v>
      </c>
      <c r="G269" s="121">
        <v>439.65</v>
      </c>
      <c r="H269" s="121">
        <v>395.29</v>
      </c>
      <c r="I269" s="121">
        <v>181.04</v>
      </c>
      <c r="J269" s="121">
        <v>192.61</v>
      </c>
      <c r="K269" s="121">
        <v>4450.83</v>
      </c>
      <c r="L269" s="121">
        <v>193.44</v>
      </c>
      <c r="M269" s="121">
        <v>5553.44</v>
      </c>
      <c r="N269" s="121">
        <v>992.17</v>
      </c>
      <c r="O269" s="121">
        <v>868.3</v>
      </c>
      <c r="P269" s="122">
        <v>1539.97998046875</v>
      </c>
      <c r="Q269" s="123">
        <v>1539.97998046875</v>
      </c>
      <c r="R269" s="124">
        <v>16923.999960937501</v>
      </c>
      <c r="S269" s="125">
        <v>17000.04</v>
      </c>
      <c r="T269" s="126">
        <v>76.0400390625</v>
      </c>
      <c r="U269" s="125" t="s">
        <v>320</v>
      </c>
      <c r="V269" s="165">
        <v>16923.999643554685</v>
      </c>
      <c r="W269" s="166">
        <v>-3.1738281541038305E-4</v>
      </c>
    </row>
    <row r="270" spans="1:23" ht="11.25" customHeight="1" x14ac:dyDescent="0.3">
      <c r="A270" s="118"/>
      <c r="B270" s="118"/>
      <c r="C270" s="118" t="s">
        <v>321</v>
      </c>
      <c r="D270" s="118"/>
      <c r="E270" s="119"/>
      <c r="F270" s="120">
        <v>210.38</v>
      </c>
      <c r="G270" s="121">
        <v>207.16</v>
      </c>
      <c r="H270" s="121">
        <v>26.8</v>
      </c>
      <c r="I270" s="121">
        <v>27.34</v>
      </c>
      <c r="J270" s="121">
        <v>0</v>
      </c>
      <c r="K270" s="121">
        <v>22.78</v>
      </c>
      <c r="L270" s="121">
        <v>0</v>
      </c>
      <c r="M270" s="121">
        <v>10.92</v>
      </c>
      <c r="N270" s="121">
        <v>0</v>
      </c>
      <c r="O270" s="121">
        <v>0</v>
      </c>
      <c r="P270" s="122">
        <v>997.28997802734375</v>
      </c>
      <c r="Q270" s="123">
        <v>997.28997802734375</v>
      </c>
      <c r="R270" s="124">
        <v>2499.9599560546876</v>
      </c>
      <c r="S270" s="125">
        <v>2499.96</v>
      </c>
      <c r="T270" s="126">
        <v>4.3945312427240424E-5</v>
      </c>
      <c r="U270" s="125"/>
      <c r="V270" s="165">
        <v>2499.9599560546876</v>
      </c>
      <c r="W270" s="166">
        <v>0</v>
      </c>
    </row>
    <row r="271" spans="1:23" ht="11.25" customHeight="1" x14ac:dyDescent="0.3">
      <c r="A271" s="118"/>
      <c r="B271" s="118"/>
      <c r="C271" s="118" t="s">
        <v>322</v>
      </c>
      <c r="D271" s="118"/>
      <c r="E271" s="119"/>
      <c r="F271" s="120">
        <v>0</v>
      </c>
      <c r="G271" s="121">
        <v>7848</v>
      </c>
      <c r="H271" s="121">
        <v>0</v>
      </c>
      <c r="I271" s="121">
        <v>0</v>
      </c>
      <c r="J271" s="121">
        <v>0</v>
      </c>
      <c r="K271" s="121">
        <v>0</v>
      </c>
      <c r="L271" s="121">
        <v>0</v>
      </c>
      <c r="M271" s="121">
        <v>0</v>
      </c>
      <c r="N271" s="121">
        <v>0</v>
      </c>
      <c r="O271" s="121">
        <v>0</v>
      </c>
      <c r="P271" s="122">
        <v>0</v>
      </c>
      <c r="Q271" s="123">
        <v>0</v>
      </c>
      <c r="R271" s="124">
        <v>7848</v>
      </c>
      <c r="S271" s="125">
        <v>2000.04</v>
      </c>
      <c r="T271" s="126">
        <v>-5847.96</v>
      </c>
      <c r="U271" s="125" t="s">
        <v>323</v>
      </c>
      <c r="V271" s="165">
        <v>7848</v>
      </c>
      <c r="W271" s="166">
        <v>0</v>
      </c>
    </row>
    <row r="272" spans="1:23" ht="11.25" customHeight="1" x14ac:dyDescent="0.3">
      <c r="A272" s="118"/>
      <c r="B272" s="118"/>
      <c r="C272" s="118" t="s">
        <v>324</v>
      </c>
      <c r="D272" s="118"/>
      <c r="E272" s="119"/>
      <c r="F272" s="120">
        <v>207.63</v>
      </c>
      <c r="G272" s="121">
        <v>152.52000000000001</v>
      </c>
      <c r="H272" s="121">
        <v>873.14</v>
      </c>
      <c r="I272" s="121">
        <v>77.59</v>
      </c>
      <c r="J272" s="121">
        <v>1135.1300000000001</v>
      </c>
      <c r="K272" s="121">
        <v>1243.03</v>
      </c>
      <c r="L272" s="121">
        <v>190.11</v>
      </c>
      <c r="M272" s="121">
        <v>616.71</v>
      </c>
      <c r="N272" s="121">
        <v>1692.44</v>
      </c>
      <c r="O272" s="121">
        <v>929.86</v>
      </c>
      <c r="P272" s="122">
        <v>0</v>
      </c>
      <c r="Q272" s="123">
        <v>0</v>
      </c>
      <c r="R272" s="124">
        <v>7118.1600000000008</v>
      </c>
      <c r="S272" s="125">
        <v>6500.04</v>
      </c>
      <c r="T272" s="126">
        <v>-618.1200000000008</v>
      </c>
      <c r="U272" s="125"/>
      <c r="V272" s="165">
        <v>6363.0001953125011</v>
      </c>
      <c r="W272" s="166">
        <v>-755.15980468749967</v>
      </c>
    </row>
    <row r="273" spans="1:23" ht="11.25" customHeight="1" x14ac:dyDescent="0.3">
      <c r="A273" s="118"/>
      <c r="B273" s="118"/>
      <c r="C273" s="118" t="s">
        <v>325</v>
      </c>
      <c r="D273" s="118"/>
      <c r="E273" s="119"/>
      <c r="F273" s="120">
        <v>149.9</v>
      </c>
      <c r="G273" s="121">
        <v>0</v>
      </c>
      <c r="H273" s="121">
        <v>0</v>
      </c>
      <c r="I273" s="121">
        <v>23.99</v>
      </c>
      <c r="J273" s="121">
        <v>0</v>
      </c>
      <c r="K273" s="121">
        <v>0</v>
      </c>
      <c r="L273" s="121">
        <v>0</v>
      </c>
      <c r="M273" s="121">
        <v>0</v>
      </c>
      <c r="N273" s="121">
        <v>0</v>
      </c>
      <c r="O273" s="121">
        <v>0</v>
      </c>
      <c r="P273" s="122">
        <v>305.55499267578125</v>
      </c>
      <c r="Q273" s="123">
        <v>305.55499267578125</v>
      </c>
      <c r="R273" s="124">
        <v>784.99998535156249</v>
      </c>
      <c r="S273" s="125">
        <v>1539.96</v>
      </c>
      <c r="T273" s="126">
        <v>754.96001464843755</v>
      </c>
      <c r="U273" s="125"/>
      <c r="V273" s="165">
        <v>1539.9599768066405</v>
      </c>
      <c r="W273" s="166">
        <v>754.95999145507801</v>
      </c>
    </row>
    <row r="274" spans="1:23" ht="11.25" customHeight="1" x14ac:dyDescent="0.3">
      <c r="A274" s="118"/>
      <c r="B274" s="118"/>
      <c r="C274" s="118" t="s">
        <v>326</v>
      </c>
      <c r="D274" s="118"/>
      <c r="E274" s="119"/>
      <c r="F274" s="120">
        <v>0</v>
      </c>
      <c r="G274" s="121">
        <v>1704.49</v>
      </c>
      <c r="H274" s="121">
        <v>273.58999999999997</v>
      </c>
      <c r="I274" s="121">
        <v>846.42</v>
      </c>
      <c r="J274" s="121">
        <v>0</v>
      </c>
      <c r="K274" s="121">
        <v>0</v>
      </c>
      <c r="L274" s="121">
        <v>0</v>
      </c>
      <c r="M274" s="121">
        <v>0</v>
      </c>
      <c r="N274" s="121">
        <v>0</v>
      </c>
      <c r="O274" s="121">
        <v>0</v>
      </c>
      <c r="P274" s="122">
        <v>0</v>
      </c>
      <c r="Q274" s="123">
        <v>0</v>
      </c>
      <c r="R274" s="124">
        <v>2824.5</v>
      </c>
      <c r="S274" s="125">
        <v>0</v>
      </c>
      <c r="T274" s="126">
        <v>-2824.5</v>
      </c>
      <c r="U274" s="125"/>
      <c r="V274" s="165">
        <v>2824.5</v>
      </c>
      <c r="W274" s="166">
        <v>0</v>
      </c>
    </row>
    <row r="275" spans="1:23" ht="11.25" customHeight="1" x14ac:dyDescent="0.3">
      <c r="A275" s="118"/>
      <c r="B275" s="118"/>
      <c r="C275" s="118" t="s">
        <v>327</v>
      </c>
      <c r="D275" s="118"/>
      <c r="E275" s="119"/>
      <c r="F275" s="120">
        <v>0</v>
      </c>
      <c r="G275" s="121">
        <v>0</v>
      </c>
      <c r="H275" s="121">
        <v>33.369999999999997</v>
      </c>
      <c r="I275" s="121">
        <v>0</v>
      </c>
      <c r="J275" s="121">
        <v>0</v>
      </c>
      <c r="K275" s="121">
        <v>26</v>
      </c>
      <c r="L275" s="121">
        <v>0</v>
      </c>
      <c r="M275" s="121">
        <v>0</v>
      </c>
      <c r="N275" s="121">
        <v>0</v>
      </c>
      <c r="O275" s="121">
        <v>0</v>
      </c>
      <c r="P275" s="122">
        <v>0</v>
      </c>
      <c r="Q275" s="123">
        <v>0</v>
      </c>
      <c r="R275" s="124">
        <v>59.37</v>
      </c>
      <c r="S275" s="125">
        <v>0</v>
      </c>
      <c r="T275" s="126">
        <v>-59.37</v>
      </c>
      <c r="U275" s="125"/>
      <c r="V275" s="165">
        <v>59.37</v>
      </c>
      <c r="W275" s="166">
        <v>0</v>
      </c>
    </row>
    <row r="276" spans="1:23" ht="11.25" customHeight="1" x14ac:dyDescent="0.3">
      <c r="A276" s="118"/>
      <c r="B276" s="118"/>
      <c r="C276" s="118" t="s">
        <v>328</v>
      </c>
      <c r="D276" s="118"/>
      <c r="E276" s="119"/>
      <c r="F276" s="120">
        <v>0</v>
      </c>
      <c r="G276" s="121">
        <v>0</v>
      </c>
      <c r="H276" s="121">
        <v>0</v>
      </c>
      <c r="I276" s="121">
        <v>700</v>
      </c>
      <c r="J276" s="121">
        <v>-200</v>
      </c>
      <c r="K276" s="121">
        <v>682</v>
      </c>
      <c r="L276" s="121">
        <v>0</v>
      </c>
      <c r="M276" s="121">
        <v>5917.28</v>
      </c>
      <c r="N276" s="121">
        <v>0</v>
      </c>
      <c r="O276" s="121">
        <v>0</v>
      </c>
      <c r="P276" s="122">
        <v>2697.360107421875</v>
      </c>
      <c r="Q276" s="123">
        <v>2697.360107421875</v>
      </c>
      <c r="R276" s="124">
        <v>12494.000214843749</v>
      </c>
      <c r="S276" s="125">
        <v>15500.04</v>
      </c>
      <c r="T276" s="126">
        <v>3006.039785156252</v>
      </c>
      <c r="U276" s="125"/>
      <c r="V276" s="165">
        <v>13114.000214843749</v>
      </c>
      <c r="W276" s="166">
        <v>620</v>
      </c>
    </row>
    <row r="277" spans="1:23" ht="11.25" customHeight="1" x14ac:dyDescent="0.3">
      <c r="A277" s="118"/>
      <c r="B277" s="118"/>
      <c r="C277" s="118" t="s">
        <v>329</v>
      </c>
      <c r="D277" s="118"/>
      <c r="E277" s="119"/>
      <c r="F277" s="120">
        <v>0</v>
      </c>
      <c r="G277" s="121">
        <v>0</v>
      </c>
      <c r="H277" s="121">
        <v>2767.71</v>
      </c>
      <c r="I277" s="121">
        <v>408.58</v>
      </c>
      <c r="J277" s="121">
        <v>628.79999999999995</v>
      </c>
      <c r="K277" s="121">
        <v>98.51</v>
      </c>
      <c r="L277" s="121">
        <v>806.63</v>
      </c>
      <c r="M277" s="121">
        <v>138.58000000000001</v>
      </c>
      <c r="N277" s="121">
        <v>17.38</v>
      </c>
      <c r="O277" s="121">
        <v>620.11</v>
      </c>
      <c r="P277" s="122">
        <v>0</v>
      </c>
      <c r="Q277" s="123">
        <v>0</v>
      </c>
      <c r="R277" s="124">
        <v>5486.3</v>
      </c>
      <c r="S277" s="125">
        <v>4500</v>
      </c>
      <c r="T277" s="126">
        <v>-986.30000000000018</v>
      </c>
      <c r="U277" s="125"/>
      <c r="V277" s="165">
        <v>4866.1900000000005</v>
      </c>
      <c r="W277" s="166">
        <v>-620.10999999999967</v>
      </c>
    </row>
    <row r="278" spans="1:23" ht="11.25" customHeight="1" x14ac:dyDescent="0.3">
      <c r="A278" s="118"/>
      <c r="B278" s="118"/>
      <c r="C278" s="118" t="s">
        <v>330</v>
      </c>
      <c r="D278" s="118"/>
      <c r="E278" s="119"/>
      <c r="F278" s="120">
        <v>1027.81</v>
      </c>
      <c r="G278" s="121">
        <v>0</v>
      </c>
      <c r="H278" s="121">
        <v>1053.1600000000001</v>
      </c>
      <c r="I278" s="121">
        <v>56.37</v>
      </c>
      <c r="J278" s="121">
        <v>187.13</v>
      </c>
      <c r="K278" s="121">
        <v>2860.99</v>
      </c>
      <c r="L278" s="121">
        <v>669.34</v>
      </c>
      <c r="M278" s="121">
        <v>34.49</v>
      </c>
      <c r="N278" s="121">
        <v>1217.3900000000001</v>
      </c>
      <c r="O278" s="121">
        <v>191.4</v>
      </c>
      <c r="P278" s="122">
        <v>650.97998046875</v>
      </c>
      <c r="Q278" s="123">
        <v>650.97998046875</v>
      </c>
      <c r="R278" s="124">
        <v>8600.0399609374999</v>
      </c>
      <c r="S278" s="125">
        <v>8600.0400000000009</v>
      </c>
      <c r="T278" s="126">
        <v>3.906250094587449E-5</v>
      </c>
      <c r="U278" s="125"/>
      <c r="V278" s="165">
        <v>8600.0398632812503</v>
      </c>
      <c r="W278" s="166">
        <v>-9.7656249636202119E-5</v>
      </c>
    </row>
    <row r="279" spans="1:23" ht="11.25" customHeight="1" x14ac:dyDescent="0.3">
      <c r="A279" s="118"/>
      <c r="B279" s="118"/>
      <c r="C279" s="118" t="s">
        <v>331</v>
      </c>
      <c r="D279" s="118"/>
      <c r="E279" s="119"/>
      <c r="F279" s="120">
        <v>472.89</v>
      </c>
      <c r="G279" s="121">
        <v>158.59</v>
      </c>
      <c r="H279" s="121">
        <v>153.49</v>
      </c>
      <c r="I279" s="121">
        <v>639.08000000000004</v>
      </c>
      <c r="J279" s="121">
        <v>522.92999999999995</v>
      </c>
      <c r="K279" s="121">
        <v>152.47999999999999</v>
      </c>
      <c r="L279" s="121">
        <v>157.38999999999999</v>
      </c>
      <c r="M279" s="121">
        <v>539.88</v>
      </c>
      <c r="N279" s="121">
        <v>198.91</v>
      </c>
      <c r="O279" s="121">
        <v>195.9</v>
      </c>
      <c r="P279" s="122">
        <v>674.72998046875</v>
      </c>
      <c r="Q279" s="123">
        <v>674.72998046875</v>
      </c>
      <c r="R279" s="124">
        <v>4540.9999609375</v>
      </c>
      <c r="S279" s="125">
        <v>5000.04</v>
      </c>
      <c r="T279" s="126">
        <v>459.0400390625</v>
      </c>
      <c r="U279" s="125"/>
      <c r="V279" s="165">
        <v>4541.0001684570307</v>
      </c>
      <c r="W279" s="166">
        <v>2.0751953070430318E-4</v>
      </c>
    </row>
    <row r="280" spans="1:23" ht="11.25" customHeight="1" x14ac:dyDescent="0.3">
      <c r="A280" s="118"/>
      <c r="B280" s="118"/>
      <c r="C280" s="118" t="s">
        <v>332</v>
      </c>
      <c r="D280" s="118"/>
      <c r="E280" s="119"/>
      <c r="F280" s="120">
        <v>0</v>
      </c>
      <c r="G280" s="121">
        <v>0</v>
      </c>
      <c r="H280" s="121">
        <v>0</v>
      </c>
      <c r="I280" s="121">
        <v>0</v>
      </c>
      <c r="J280" s="121">
        <v>17.02</v>
      </c>
      <c r="K280" s="121">
        <v>68.209999999999994</v>
      </c>
      <c r="L280" s="121">
        <v>27.74</v>
      </c>
      <c r="M280" s="121">
        <v>214.38</v>
      </c>
      <c r="N280" s="121">
        <v>60.2</v>
      </c>
      <c r="O280" s="121">
        <v>0</v>
      </c>
      <c r="P280" s="122">
        <v>0</v>
      </c>
      <c r="Q280" s="123">
        <v>0</v>
      </c>
      <c r="R280" s="124">
        <v>387.54999999999995</v>
      </c>
      <c r="S280" s="125">
        <v>0</v>
      </c>
      <c r="T280" s="126">
        <v>-387.54999999999995</v>
      </c>
      <c r="U280" s="125"/>
      <c r="V280" s="165">
        <v>387.54999999999995</v>
      </c>
      <c r="W280" s="166">
        <v>0</v>
      </c>
    </row>
    <row r="281" spans="1:23" ht="11.25" customHeight="1" x14ac:dyDescent="0.3">
      <c r="A281" s="118"/>
      <c r="B281" s="118"/>
      <c r="C281" s="118" t="s">
        <v>333</v>
      </c>
      <c r="D281" s="118"/>
      <c r="E281" s="119"/>
      <c r="F281" s="120">
        <v>0</v>
      </c>
      <c r="G281" s="121">
        <v>149.05000000000001</v>
      </c>
      <c r="H281" s="121">
        <v>0</v>
      </c>
      <c r="I281" s="121">
        <v>288.44</v>
      </c>
      <c r="J281" s="121">
        <v>67.959999999999994</v>
      </c>
      <c r="K281" s="121">
        <v>0</v>
      </c>
      <c r="L281" s="121">
        <v>0</v>
      </c>
      <c r="M281" s="121">
        <v>0</v>
      </c>
      <c r="N281" s="121">
        <v>0</v>
      </c>
      <c r="O281" s="121">
        <v>0</v>
      </c>
      <c r="P281" s="122">
        <v>0</v>
      </c>
      <c r="Q281" s="123">
        <v>0</v>
      </c>
      <c r="R281" s="124">
        <v>505.45</v>
      </c>
      <c r="S281" s="125">
        <v>0</v>
      </c>
      <c r="T281" s="126">
        <v>-505.45</v>
      </c>
      <c r="U281" s="125"/>
      <c r="V281" s="165">
        <v>505.45</v>
      </c>
      <c r="W281" s="166">
        <v>0</v>
      </c>
    </row>
    <row r="282" spans="1:23" ht="11.25" customHeight="1" x14ac:dyDescent="0.3">
      <c r="A282" s="118"/>
      <c r="B282" s="118"/>
      <c r="C282" s="118" t="s">
        <v>334</v>
      </c>
      <c r="D282" s="118"/>
      <c r="E282" s="119"/>
      <c r="F282" s="120">
        <v>14314.97</v>
      </c>
      <c r="G282" s="121">
        <v>10375.82</v>
      </c>
      <c r="H282" s="121">
        <v>6665.82</v>
      </c>
      <c r="I282" s="121">
        <v>9519.82</v>
      </c>
      <c r="J282" s="121">
        <v>13065.82</v>
      </c>
      <c r="K282" s="121">
        <v>17245.57</v>
      </c>
      <c r="L282" s="121">
        <v>6665.82</v>
      </c>
      <c r="M282" s="121">
        <v>6335.82</v>
      </c>
      <c r="N282" s="121">
        <v>6665.82</v>
      </c>
      <c r="O282" s="121">
        <v>330</v>
      </c>
      <c r="P282" s="122">
        <v>7767.33984375</v>
      </c>
      <c r="Q282" s="123">
        <v>7767.33984375</v>
      </c>
      <c r="R282" s="124">
        <v>106719.95968750003</v>
      </c>
      <c r="S282" s="125">
        <v>106719.96</v>
      </c>
      <c r="T282" s="126">
        <v>3.1249997846316546E-4</v>
      </c>
      <c r="U282" s="125"/>
      <c r="V282" s="165">
        <v>106719.95968750003</v>
      </c>
      <c r="W282" s="166">
        <v>0</v>
      </c>
    </row>
    <row r="283" spans="1:23" ht="11.25" customHeight="1" x14ac:dyDescent="0.3">
      <c r="A283" s="118"/>
      <c r="B283" s="118"/>
      <c r="C283" s="118" t="s">
        <v>335</v>
      </c>
      <c r="D283" s="118"/>
      <c r="E283" s="119"/>
      <c r="F283" s="120">
        <v>0</v>
      </c>
      <c r="G283" s="121">
        <v>0</v>
      </c>
      <c r="H283" s="121">
        <v>0</v>
      </c>
      <c r="I283" s="121">
        <v>0</v>
      </c>
      <c r="J283" s="121">
        <v>0</v>
      </c>
      <c r="K283" s="121">
        <v>0</v>
      </c>
      <c r="L283" s="121">
        <v>0</v>
      </c>
      <c r="M283" s="121">
        <v>0</v>
      </c>
      <c r="N283" s="121">
        <v>0</v>
      </c>
      <c r="O283" s="121">
        <v>0</v>
      </c>
      <c r="P283" s="122">
        <v>625.02001953125</v>
      </c>
      <c r="Q283" s="123">
        <v>625.02001953125</v>
      </c>
      <c r="R283" s="124">
        <v>1250.0400390625</v>
      </c>
      <c r="S283" s="125">
        <v>1250.04</v>
      </c>
      <c r="T283" s="126">
        <v>-3.9062500036379788E-5</v>
      </c>
      <c r="U283" s="125"/>
      <c r="V283" s="165">
        <v>1250.0400695800781</v>
      </c>
      <c r="W283" s="166">
        <v>3.0517578125E-5</v>
      </c>
    </row>
    <row r="284" spans="1:23" ht="11.25" customHeight="1" x14ac:dyDescent="0.3">
      <c r="A284" s="118"/>
      <c r="B284" s="118"/>
      <c r="C284" s="118" t="s">
        <v>336</v>
      </c>
      <c r="D284" s="118"/>
      <c r="E284" s="119"/>
      <c r="F284" s="120">
        <v>49268.46</v>
      </c>
      <c r="G284" s="121">
        <v>669.3</v>
      </c>
      <c r="H284" s="121">
        <v>326.33999999999997</v>
      </c>
      <c r="I284" s="121">
        <v>669.42</v>
      </c>
      <c r="J284" s="121">
        <v>148.41999999999999</v>
      </c>
      <c r="K284" s="121">
        <v>485.39</v>
      </c>
      <c r="L284" s="121">
        <v>0</v>
      </c>
      <c r="M284" s="121">
        <v>298.20999999999998</v>
      </c>
      <c r="N284" s="121">
        <v>590.36</v>
      </c>
      <c r="O284" s="121">
        <v>3542.55</v>
      </c>
      <c r="P284" s="122">
        <v>1250.775390625</v>
      </c>
      <c r="Q284" s="123">
        <v>1250.775390625</v>
      </c>
      <c r="R284" s="124">
        <v>58500.000781249997</v>
      </c>
      <c r="S284" s="125">
        <v>58500</v>
      </c>
      <c r="T284" s="126">
        <v>-7.8124999708961695E-4</v>
      </c>
      <c r="U284" s="125"/>
      <c r="V284" s="165">
        <v>58500.001684570307</v>
      </c>
      <c r="W284" s="166">
        <v>9.0332030958961695E-4</v>
      </c>
    </row>
    <row r="285" spans="1:23" ht="11.25" customHeight="1" x14ac:dyDescent="0.3">
      <c r="A285" s="118"/>
      <c r="B285" s="118"/>
      <c r="C285" s="118" t="s">
        <v>337</v>
      </c>
      <c r="D285" s="118"/>
      <c r="E285" s="119"/>
      <c r="F285" s="120">
        <v>0</v>
      </c>
      <c r="G285" s="121">
        <v>0</v>
      </c>
      <c r="H285" s="121">
        <v>0</v>
      </c>
      <c r="I285" s="121">
        <v>0</v>
      </c>
      <c r="J285" s="121">
        <v>62178</v>
      </c>
      <c r="K285" s="121">
        <v>0</v>
      </c>
      <c r="L285" s="121">
        <v>0</v>
      </c>
      <c r="M285" s="121">
        <v>0</v>
      </c>
      <c r="N285" s="121">
        <v>0</v>
      </c>
      <c r="O285" s="121">
        <v>0</v>
      </c>
      <c r="P285" s="122">
        <v>10.98046875</v>
      </c>
      <c r="Q285" s="123">
        <v>10.98046875</v>
      </c>
      <c r="R285" s="124">
        <v>62199.9609375</v>
      </c>
      <c r="S285" s="125">
        <v>62199.96</v>
      </c>
      <c r="T285" s="126">
        <v>-9.3750000087311491E-4</v>
      </c>
      <c r="U285" s="125"/>
      <c r="V285" s="165">
        <v>62199.9609375</v>
      </c>
      <c r="W285" s="166">
        <v>0</v>
      </c>
    </row>
    <row r="286" spans="1:23" ht="11.25" customHeight="1" x14ac:dyDescent="0.3">
      <c r="A286" s="118"/>
      <c r="B286" s="118"/>
      <c r="C286" s="118" t="s">
        <v>338</v>
      </c>
      <c r="D286" s="118"/>
      <c r="E286" s="119"/>
      <c r="F286" s="120">
        <v>250.26</v>
      </c>
      <c r="G286" s="121">
        <v>0</v>
      </c>
      <c r="H286" s="121">
        <v>1175.5899999999999</v>
      </c>
      <c r="I286" s="121">
        <v>731.29</v>
      </c>
      <c r="J286" s="121">
        <v>1274.17</v>
      </c>
      <c r="K286" s="121">
        <v>1533.86</v>
      </c>
      <c r="L286" s="121">
        <v>1991.22</v>
      </c>
      <c r="M286" s="121">
        <v>1276.28</v>
      </c>
      <c r="N286" s="121">
        <v>138.07</v>
      </c>
      <c r="O286" s="121">
        <v>824.59</v>
      </c>
      <c r="P286" s="122">
        <v>777.31494140625</v>
      </c>
      <c r="Q286" s="123">
        <v>777.31494140625</v>
      </c>
      <c r="R286" s="124">
        <v>10749.9598828125</v>
      </c>
      <c r="S286" s="125">
        <v>10749.96</v>
      </c>
      <c r="T286" s="126">
        <v>1.1718749919964466E-4</v>
      </c>
      <c r="U286" s="125"/>
      <c r="V286" s="165">
        <v>10749.9597265625</v>
      </c>
      <c r="W286" s="166">
        <v>-1.5625000014551915E-4</v>
      </c>
    </row>
    <row r="287" spans="1:23" ht="11.25" customHeight="1" x14ac:dyDescent="0.3">
      <c r="A287" s="118"/>
      <c r="B287" s="118"/>
      <c r="C287" s="118" t="s">
        <v>339</v>
      </c>
      <c r="D287" s="118"/>
      <c r="E287" s="119"/>
      <c r="F287" s="120">
        <v>277.22000000000003</v>
      </c>
      <c r="G287" s="121">
        <v>828.7</v>
      </c>
      <c r="H287" s="121">
        <v>419.21</v>
      </c>
      <c r="I287" s="121">
        <v>462.12</v>
      </c>
      <c r="J287" s="121">
        <v>425.78</v>
      </c>
      <c r="K287" s="121">
        <v>392.05</v>
      </c>
      <c r="L287" s="121">
        <v>356.05</v>
      </c>
      <c r="M287" s="121">
        <v>229.22</v>
      </c>
      <c r="N287" s="121">
        <v>421.21</v>
      </c>
      <c r="O287" s="121">
        <v>234.6</v>
      </c>
      <c r="P287" s="122">
        <v>376.9200439453125</v>
      </c>
      <c r="Q287" s="123">
        <v>376.9200439453125</v>
      </c>
      <c r="R287" s="124">
        <v>4800.0000878906249</v>
      </c>
      <c r="S287" s="125">
        <v>4800</v>
      </c>
      <c r="T287" s="126">
        <v>-8.7890624854480848E-5</v>
      </c>
      <c r="U287" s="125"/>
      <c r="V287" s="165">
        <v>4799.9999414062495</v>
      </c>
      <c r="W287" s="166">
        <v>-1.4648437536379788E-4</v>
      </c>
    </row>
    <row r="288" spans="1:23" ht="11.25" customHeight="1" x14ac:dyDescent="0.3">
      <c r="A288" s="118"/>
      <c r="B288" s="118"/>
      <c r="C288" s="118" t="s">
        <v>340</v>
      </c>
      <c r="D288" s="118"/>
      <c r="E288" s="119"/>
      <c r="F288" s="120">
        <v>9583.33</v>
      </c>
      <c r="G288" s="121">
        <v>9583.33</v>
      </c>
      <c r="H288" s="121">
        <v>9583.33</v>
      </c>
      <c r="I288" s="121">
        <v>9583.33</v>
      </c>
      <c r="J288" s="121">
        <v>9583.33</v>
      </c>
      <c r="K288" s="121">
        <v>9583.33</v>
      </c>
      <c r="L288" s="121">
        <v>9583.33</v>
      </c>
      <c r="M288" s="121">
        <v>9583.33</v>
      </c>
      <c r="N288" s="121">
        <v>9583.33</v>
      </c>
      <c r="O288" s="121">
        <v>9583.33</v>
      </c>
      <c r="P288" s="122">
        <v>9583.33203125</v>
      </c>
      <c r="Q288" s="123">
        <v>9583.33203125</v>
      </c>
      <c r="R288" s="124">
        <v>114999.9640625</v>
      </c>
      <c r="S288" s="125">
        <v>114999.96</v>
      </c>
      <c r="T288" s="126">
        <v>-4.0624999965075403E-3</v>
      </c>
      <c r="U288" s="125"/>
      <c r="V288" s="165">
        <v>114999.9631640625</v>
      </c>
      <c r="W288" s="166">
        <v>-8.9843750174622983E-4</v>
      </c>
    </row>
    <row r="289" spans="1:23" ht="11.25" customHeight="1" x14ac:dyDescent="0.3">
      <c r="A289" s="118"/>
      <c r="B289" s="118"/>
      <c r="C289" s="118" t="s">
        <v>341</v>
      </c>
      <c r="D289" s="118"/>
      <c r="E289" s="119"/>
      <c r="F289" s="120">
        <v>0</v>
      </c>
      <c r="G289" s="121">
        <v>0</v>
      </c>
      <c r="H289" s="121">
        <v>0</v>
      </c>
      <c r="I289" s="121">
        <v>0</v>
      </c>
      <c r="J289" s="121">
        <v>0</v>
      </c>
      <c r="K289" s="121">
        <v>0</v>
      </c>
      <c r="L289" s="121">
        <v>0</v>
      </c>
      <c r="M289" s="121">
        <v>0</v>
      </c>
      <c r="N289" s="121">
        <v>0</v>
      </c>
      <c r="O289" s="121">
        <v>0</v>
      </c>
      <c r="P289" s="122">
        <v>2800.02001953125</v>
      </c>
      <c r="Q289" s="123">
        <v>2800.02001953125</v>
      </c>
      <c r="R289" s="124">
        <v>5600.0400390625</v>
      </c>
      <c r="S289" s="125">
        <v>5600.04</v>
      </c>
      <c r="T289" s="126">
        <v>-3.9062500036379788E-5</v>
      </c>
      <c r="U289" s="125"/>
      <c r="V289" s="165">
        <v>5600.0401611328125</v>
      </c>
      <c r="W289" s="166">
        <v>1.220703125E-4</v>
      </c>
    </row>
    <row r="290" spans="1:23" ht="11.25" customHeight="1" x14ac:dyDescent="0.3">
      <c r="A290" s="118"/>
      <c r="B290" s="118"/>
      <c r="C290" s="118" t="s">
        <v>342</v>
      </c>
      <c r="D290" s="118"/>
      <c r="E290" s="119"/>
      <c r="F290" s="120">
        <v>0</v>
      </c>
      <c r="G290" s="121">
        <v>1310</v>
      </c>
      <c r="H290" s="121">
        <v>0</v>
      </c>
      <c r="I290" s="121">
        <v>0</v>
      </c>
      <c r="J290" s="121">
        <v>0</v>
      </c>
      <c r="K290" s="121">
        <v>1393</v>
      </c>
      <c r="L290" s="121">
        <v>0</v>
      </c>
      <c r="M290" s="121">
        <v>0</v>
      </c>
      <c r="N290" s="121">
        <v>1721</v>
      </c>
      <c r="O290" s="121">
        <v>2035</v>
      </c>
      <c r="P290" s="122">
        <v>270.47998046875</v>
      </c>
      <c r="Q290" s="123">
        <v>270.47998046875</v>
      </c>
      <c r="R290" s="124">
        <v>6999.9599609375</v>
      </c>
      <c r="S290" s="125">
        <v>6999.96</v>
      </c>
      <c r="T290" s="126">
        <v>3.9062500036379788E-5</v>
      </c>
      <c r="U290" s="125"/>
      <c r="V290" s="165">
        <v>6999.9599609375</v>
      </c>
      <c r="W290" s="166">
        <v>0</v>
      </c>
    </row>
    <row r="291" spans="1:23" ht="11.25" customHeight="1" x14ac:dyDescent="0.3">
      <c r="A291" s="118"/>
      <c r="B291" s="118"/>
      <c r="C291" s="118" t="s">
        <v>343</v>
      </c>
      <c r="D291" s="118"/>
      <c r="E291" s="119"/>
      <c r="F291" s="120">
        <v>0</v>
      </c>
      <c r="G291" s="121">
        <v>0</v>
      </c>
      <c r="H291" s="121">
        <v>1342.2</v>
      </c>
      <c r="I291" s="121">
        <v>0</v>
      </c>
      <c r="J291" s="121">
        <v>0</v>
      </c>
      <c r="K291" s="121">
        <v>0</v>
      </c>
      <c r="L291" s="121">
        <v>0</v>
      </c>
      <c r="M291" s="121">
        <v>0</v>
      </c>
      <c r="N291" s="121">
        <v>0</v>
      </c>
      <c r="O291" s="121">
        <v>638.55999999999995</v>
      </c>
      <c r="P291" s="122">
        <v>259.5999755859375</v>
      </c>
      <c r="Q291" s="123">
        <v>259.5999755859375</v>
      </c>
      <c r="R291" s="124">
        <v>2499.9599511718752</v>
      </c>
      <c r="S291" s="125">
        <v>2499.96</v>
      </c>
      <c r="T291" s="126">
        <v>4.882812481810106E-5</v>
      </c>
      <c r="U291" s="125"/>
      <c r="V291" s="165">
        <v>2499.9600402832029</v>
      </c>
      <c r="W291" s="166">
        <v>8.9111327724822331E-5</v>
      </c>
    </row>
    <row r="292" spans="1:23" ht="11.25" customHeight="1" x14ac:dyDescent="0.3">
      <c r="A292" s="118"/>
      <c r="B292" s="118"/>
      <c r="C292" s="118" t="s">
        <v>344</v>
      </c>
      <c r="D292" s="118"/>
      <c r="E292" s="119"/>
      <c r="F292" s="120">
        <v>1800</v>
      </c>
      <c r="G292" s="121">
        <v>0</v>
      </c>
      <c r="H292" s="121">
        <v>0</v>
      </c>
      <c r="I292" s="121">
        <v>0</v>
      </c>
      <c r="J292" s="121">
        <v>0</v>
      </c>
      <c r="K292" s="121">
        <v>0</v>
      </c>
      <c r="L292" s="121">
        <v>0</v>
      </c>
      <c r="M292" s="121">
        <v>2456</v>
      </c>
      <c r="N292" s="121">
        <v>0</v>
      </c>
      <c r="O292" s="121">
        <v>0</v>
      </c>
      <c r="P292" s="122">
        <v>275.06005859375</v>
      </c>
      <c r="Q292" s="123">
        <v>275.06005859375</v>
      </c>
      <c r="R292" s="124">
        <v>4806.1201171875</v>
      </c>
      <c r="S292" s="125">
        <v>4806.12</v>
      </c>
      <c r="T292" s="126">
        <v>-1.1718750010913936E-4</v>
      </c>
      <c r="U292" s="125"/>
      <c r="V292" s="165">
        <v>4806.1201019287109</v>
      </c>
      <c r="W292" s="166">
        <v>-1.52587890625E-5</v>
      </c>
    </row>
    <row r="293" spans="1:23" ht="11.25" customHeight="1" x14ac:dyDescent="0.3">
      <c r="A293" s="118"/>
      <c r="B293" s="118"/>
      <c r="C293" s="127" t="s">
        <v>345</v>
      </c>
      <c r="D293" s="127"/>
      <c r="E293" s="128"/>
      <c r="F293" s="129">
        <v>78904.62</v>
      </c>
      <c r="G293" s="130">
        <v>-228904.39000000004</v>
      </c>
      <c r="H293" s="130">
        <v>302689.1700000001</v>
      </c>
      <c r="I293" s="130">
        <v>20885.2</v>
      </c>
      <c r="J293" s="130">
        <v>92533.1</v>
      </c>
      <c r="K293" s="130">
        <v>64297.3</v>
      </c>
      <c r="L293" s="130">
        <v>24312.48</v>
      </c>
      <c r="M293" s="130">
        <v>36701.539999999994</v>
      </c>
      <c r="N293" s="130">
        <v>26029.279999999999</v>
      </c>
      <c r="O293" s="130">
        <v>22085.200000000001</v>
      </c>
      <c r="P293" s="131">
        <v>63489.85302734375</v>
      </c>
      <c r="Q293" s="132">
        <v>63489.85302734375</v>
      </c>
      <c r="R293" s="133">
        <v>566513.2060546875</v>
      </c>
      <c r="S293" s="134">
        <v>559243.07999999996</v>
      </c>
      <c r="T293" s="135">
        <v>-7270.1260546875164</v>
      </c>
      <c r="U293" s="134"/>
      <c r="V293" s="167">
        <v>566512.89504699712</v>
      </c>
      <c r="W293" s="136">
        <v>-0.31100769043780474</v>
      </c>
    </row>
    <row r="294" spans="1:23" ht="11.25" customHeight="1" x14ac:dyDescent="0.3">
      <c r="A294" s="118"/>
      <c r="B294" s="118" t="s">
        <v>40</v>
      </c>
      <c r="C294" s="118"/>
      <c r="D294" s="118"/>
      <c r="E294" s="119"/>
      <c r="F294" s="120"/>
      <c r="G294" s="121"/>
      <c r="H294" s="121"/>
      <c r="I294" s="121"/>
      <c r="J294" s="121"/>
      <c r="K294" s="121"/>
      <c r="L294" s="121"/>
      <c r="M294" s="121"/>
      <c r="N294" s="121"/>
      <c r="O294" s="121"/>
      <c r="P294" s="122"/>
      <c r="Q294" s="123"/>
      <c r="R294" s="124"/>
      <c r="S294" s="125"/>
      <c r="T294" s="126"/>
      <c r="U294" s="125"/>
      <c r="V294" s="165"/>
      <c r="W294" s="166"/>
    </row>
    <row r="295" spans="1:23" ht="11.25" customHeight="1" x14ac:dyDescent="0.3">
      <c r="A295" s="118"/>
      <c r="B295" s="118"/>
      <c r="C295" s="118" t="s">
        <v>346</v>
      </c>
      <c r="D295" s="118"/>
      <c r="E295" s="119"/>
      <c r="F295" s="120">
        <v>95884.05</v>
      </c>
      <c r="G295" s="121">
        <v>0</v>
      </c>
      <c r="H295" s="121">
        <v>0</v>
      </c>
      <c r="I295" s="121">
        <v>15272.79</v>
      </c>
      <c r="J295" s="121">
        <v>169086.81</v>
      </c>
      <c r="K295" s="121">
        <v>200487.9</v>
      </c>
      <c r="L295" s="121">
        <v>81856</v>
      </c>
      <c r="M295" s="121">
        <v>11729.75</v>
      </c>
      <c r="N295" s="121">
        <v>3619.5</v>
      </c>
      <c r="O295" s="121">
        <v>138884.57999999999</v>
      </c>
      <c r="P295" s="122">
        <v>159950.8125</v>
      </c>
      <c r="Q295" s="123">
        <v>159950.8125</v>
      </c>
      <c r="R295" s="124">
        <v>1036723.005</v>
      </c>
      <c r="S295" s="125">
        <v>973302.36</v>
      </c>
      <c r="T295" s="126">
        <v>-63420.645000000019</v>
      </c>
      <c r="U295" s="125"/>
      <c r="V295" s="165">
        <v>1036723.003125</v>
      </c>
      <c r="W295" s="166">
        <v>-1.8749999580904841E-3</v>
      </c>
    </row>
    <row r="296" spans="1:23" ht="11.25" customHeight="1" x14ac:dyDescent="0.3">
      <c r="A296" s="118"/>
      <c r="B296" s="118"/>
      <c r="C296" s="118" t="s">
        <v>347</v>
      </c>
      <c r="D296" s="118"/>
      <c r="E296" s="119"/>
      <c r="F296" s="120">
        <v>4087.9</v>
      </c>
      <c r="G296" s="121">
        <v>0</v>
      </c>
      <c r="H296" s="121">
        <v>0</v>
      </c>
      <c r="I296" s="121">
        <v>0</v>
      </c>
      <c r="J296" s="121">
        <v>8969.93</v>
      </c>
      <c r="K296" s="121">
        <v>20984.89</v>
      </c>
      <c r="L296" s="121">
        <v>5597.51</v>
      </c>
      <c r="M296" s="121">
        <v>0</v>
      </c>
      <c r="N296" s="121">
        <v>0</v>
      </c>
      <c r="O296" s="121">
        <v>7048.71</v>
      </c>
      <c r="P296" s="122">
        <v>11475.529296875</v>
      </c>
      <c r="Q296" s="123">
        <v>11475.529296875</v>
      </c>
      <c r="R296" s="124">
        <v>69639.998593750002</v>
      </c>
      <c r="S296" s="125">
        <v>33999.96</v>
      </c>
      <c r="T296" s="126">
        <v>-35640.038593750003</v>
      </c>
      <c r="U296" s="125" t="s">
        <v>348</v>
      </c>
      <c r="V296" s="165">
        <v>69639.99855468751</v>
      </c>
      <c r="W296" s="166">
        <v>-3.9062491850927472E-5</v>
      </c>
    </row>
    <row r="297" spans="1:23" ht="11.25" customHeight="1" x14ac:dyDescent="0.3">
      <c r="A297" s="118"/>
      <c r="B297" s="118"/>
      <c r="C297" s="118" t="s">
        <v>349</v>
      </c>
      <c r="D297" s="118"/>
      <c r="E297" s="119"/>
      <c r="F297" s="120">
        <v>84.78</v>
      </c>
      <c r="G297" s="121">
        <v>15</v>
      </c>
      <c r="H297" s="121">
        <v>163.04</v>
      </c>
      <c r="I297" s="121">
        <v>173</v>
      </c>
      <c r="J297" s="121">
        <v>255.41</v>
      </c>
      <c r="K297" s="121">
        <v>148.01</v>
      </c>
      <c r="L297" s="121">
        <v>175.05</v>
      </c>
      <c r="M297" s="121">
        <v>103.3</v>
      </c>
      <c r="N297" s="121">
        <v>90.24</v>
      </c>
      <c r="O297" s="121">
        <v>179.6</v>
      </c>
      <c r="P297" s="122">
        <v>9301.384765625</v>
      </c>
      <c r="Q297" s="123">
        <v>9301.384765625</v>
      </c>
      <c r="R297" s="124">
        <v>19990.19953125</v>
      </c>
      <c r="S297" s="125">
        <v>20000.04</v>
      </c>
      <c r="T297" s="126">
        <v>9.8404687500005821</v>
      </c>
      <c r="U297" s="125"/>
      <c r="V297" s="165">
        <v>19990.198652343752</v>
      </c>
      <c r="W297" s="166">
        <v>-8.7890624854480848E-4</v>
      </c>
    </row>
    <row r="298" spans="1:23" ht="11.25" customHeight="1" x14ac:dyDescent="0.3">
      <c r="A298" s="118"/>
      <c r="B298" s="118"/>
      <c r="C298" s="118" t="s">
        <v>350</v>
      </c>
      <c r="D298" s="118"/>
      <c r="E298" s="119"/>
      <c r="F298" s="120">
        <v>196</v>
      </c>
      <c r="G298" s="121">
        <v>0</v>
      </c>
      <c r="H298" s="121">
        <v>0</v>
      </c>
      <c r="I298" s="121">
        <v>0</v>
      </c>
      <c r="J298" s="121">
        <v>0</v>
      </c>
      <c r="K298" s="121">
        <v>0</v>
      </c>
      <c r="L298" s="121">
        <v>1536</v>
      </c>
      <c r="M298" s="121">
        <v>1444</v>
      </c>
      <c r="N298" s="121">
        <v>1156</v>
      </c>
      <c r="O298" s="121">
        <v>3854</v>
      </c>
      <c r="P298" s="122">
        <v>0</v>
      </c>
      <c r="Q298" s="123">
        <v>0</v>
      </c>
      <c r="R298" s="124">
        <v>8186</v>
      </c>
      <c r="S298" s="125">
        <v>2000.04</v>
      </c>
      <c r="T298" s="126">
        <v>-6185.96</v>
      </c>
      <c r="U298" s="125"/>
      <c r="V298" s="165">
        <v>4332</v>
      </c>
      <c r="W298" s="166">
        <v>-3854</v>
      </c>
    </row>
    <row r="299" spans="1:23" ht="11.25" customHeight="1" x14ac:dyDescent="0.3">
      <c r="A299" s="118"/>
      <c r="B299" s="118"/>
      <c r="C299" s="118" t="s">
        <v>351</v>
      </c>
      <c r="D299" s="118"/>
      <c r="E299" s="119"/>
      <c r="F299" s="120">
        <v>9.8000000000000007</v>
      </c>
      <c r="G299" s="121">
        <v>0</v>
      </c>
      <c r="H299" s="121">
        <v>0</v>
      </c>
      <c r="I299" s="121">
        <v>0</v>
      </c>
      <c r="J299" s="121">
        <v>0</v>
      </c>
      <c r="K299" s="121">
        <v>0</v>
      </c>
      <c r="L299" s="121">
        <v>0</v>
      </c>
      <c r="M299" s="121">
        <v>0</v>
      </c>
      <c r="N299" s="121">
        <v>0</v>
      </c>
      <c r="O299" s="121">
        <v>0</v>
      </c>
      <c r="P299" s="122">
        <v>0</v>
      </c>
      <c r="Q299" s="123">
        <v>0</v>
      </c>
      <c r="R299" s="124">
        <v>9.8000000000000007</v>
      </c>
      <c r="S299" s="125">
        <v>0</v>
      </c>
      <c r="T299" s="126">
        <v>-9.8000000000000007</v>
      </c>
      <c r="U299" s="125"/>
      <c r="V299" s="165">
        <v>9.8000000000000007</v>
      </c>
      <c r="W299" s="166">
        <v>0</v>
      </c>
    </row>
    <row r="300" spans="1:23" ht="11.25" customHeight="1" x14ac:dyDescent="0.3">
      <c r="A300" s="118"/>
      <c r="B300" s="118"/>
      <c r="C300" s="118" t="s">
        <v>352</v>
      </c>
      <c r="D300" s="118"/>
      <c r="E300" s="119"/>
      <c r="F300" s="120">
        <v>0</v>
      </c>
      <c r="G300" s="121">
        <v>0</v>
      </c>
      <c r="H300" s="121">
        <v>0</v>
      </c>
      <c r="I300" s="121">
        <v>2431.21</v>
      </c>
      <c r="J300" s="121">
        <v>0</v>
      </c>
      <c r="K300" s="121">
        <v>0</v>
      </c>
      <c r="L300" s="121">
        <v>0</v>
      </c>
      <c r="M300" s="121">
        <v>0</v>
      </c>
      <c r="N300" s="121">
        <v>0</v>
      </c>
      <c r="O300" s="121">
        <v>0</v>
      </c>
      <c r="P300" s="122">
        <v>0</v>
      </c>
      <c r="Q300" s="123">
        <v>0</v>
      </c>
      <c r="R300" s="124">
        <v>2431.21</v>
      </c>
      <c r="S300" s="125">
        <v>0</v>
      </c>
      <c r="T300" s="126">
        <v>-2431.21</v>
      </c>
      <c r="U300" s="125"/>
      <c r="V300" s="165">
        <v>2431.21</v>
      </c>
      <c r="W300" s="166">
        <v>0</v>
      </c>
    </row>
    <row r="301" spans="1:23" ht="11.25" customHeight="1" x14ac:dyDescent="0.3">
      <c r="A301" s="118"/>
      <c r="B301" s="118"/>
      <c r="C301" s="118" t="s">
        <v>353</v>
      </c>
      <c r="D301" s="118"/>
      <c r="E301" s="119"/>
      <c r="F301" s="120">
        <v>8578.99</v>
      </c>
      <c r="G301" s="121">
        <v>0</v>
      </c>
      <c r="H301" s="121">
        <v>0</v>
      </c>
      <c r="I301" s="121">
        <v>0</v>
      </c>
      <c r="J301" s="121">
        <v>0</v>
      </c>
      <c r="K301" s="121">
        <v>0</v>
      </c>
      <c r="L301" s="121">
        <v>0</v>
      </c>
      <c r="M301" s="121">
        <v>0</v>
      </c>
      <c r="N301" s="121">
        <v>0</v>
      </c>
      <c r="O301" s="121">
        <v>0</v>
      </c>
      <c r="P301" s="122">
        <v>0</v>
      </c>
      <c r="Q301" s="123">
        <v>0</v>
      </c>
      <c r="R301" s="124">
        <v>8578.99</v>
      </c>
      <c r="S301" s="125">
        <v>0</v>
      </c>
      <c r="T301" s="126">
        <v>-8578.99</v>
      </c>
      <c r="U301" s="125" t="s">
        <v>68</v>
      </c>
      <c r="V301" s="165">
        <v>8578.99</v>
      </c>
      <c r="W301" s="166">
        <v>0</v>
      </c>
    </row>
    <row r="302" spans="1:23" ht="11.25" customHeight="1" x14ac:dyDescent="0.3">
      <c r="A302" s="118"/>
      <c r="B302" s="118"/>
      <c r="C302" s="118" t="s">
        <v>354</v>
      </c>
      <c r="D302" s="118"/>
      <c r="E302" s="119"/>
      <c r="F302" s="120">
        <v>0</v>
      </c>
      <c r="G302" s="121">
        <v>0</v>
      </c>
      <c r="H302" s="121">
        <v>0</v>
      </c>
      <c r="I302" s="121">
        <v>0</v>
      </c>
      <c r="J302" s="121">
        <v>295.86</v>
      </c>
      <c r="K302" s="121">
        <v>0</v>
      </c>
      <c r="L302" s="121">
        <v>8</v>
      </c>
      <c r="M302" s="121">
        <v>0</v>
      </c>
      <c r="N302" s="121">
        <v>1673.62</v>
      </c>
      <c r="O302" s="121">
        <v>0</v>
      </c>
      <c r="P302" s="122">
        <v>0</v>
      </c>
      <c r="Q302" s="123">
        <v>0</v>
      </c>
      <c r="R302" s="124">
        <v>1977.48</v>
      </c>
      <c r="S302" s="125">
        <v>0</v>
      </c>
      <c r="T302" s="126">
        <v>-1977.48</v>
      </c>
      <c r="U302" s="125"/>
      <c r="V302" s="165">
        <v>295.86</v>
      </c>
      <c r="W302" s="166">
        <v>-1681.62</v>
      </c>
    </row>
    <row r="303" spans="1:23" ht="11.25" customHeight="1" x14ac:dyDescent="0.3">
      <c r="A303" s="118"/>
      <c r="B303" s="118"/>
      <c r="C303" s="127" t="s">
        <v>355</v>
      </c>
      <c r="D303" s="127"/>
      <c r="E303" s="128"/>
      <c r="F303" s="129">
        <v>108841.52</v>
      </c>
      <c r="G303" s="130">
        <v>15</v>
      </c>
      <c r="H303" s="130">
        <v>163.04</v>
      </c>
      <c r="I303" s="130">
        <v>17877</v>
      </c>
      <c r="J303" s="130">
        <v>178608.00999999998</v>
      </c>
      <c r="K303" s="130">
        <v>221620.8</v>
      </c>
      <c r="L303" s="130">
        <v>89172.56</v>
      </c>
      <c r="M303" s="130">
        <v>13277.05</v>
      </c>
      <c r="N303" s="130">
        <v>6539.36</v>
      </c>
      <c r="O303" s="130">
        <v>149966.88999999998</v>
      </c>
      <c r="P303" s="131">
        <v>180727.7265625</v>
      </c>
      <c r="Q303" s="132">
        <v>180727.7265625</v>
      </c>
      <c r="R303" s="133">
        <v>1147536.683125</v>
      </c>
      <c r="S303" s="134">
        <v>1029302.4</v>
      </c>
      <c r="T303" s="135">
        <v>-118234.28312500005</v>
      </c>
      <c r="U303" s="134"/>
      <c r="V303" s="167">
        <v>1142001.0603320315</v>
      </c>
      <c r="W303" s="136">
        <v>-5535.6227929686984</v>
      </c>
    </row>
    <row r="304" spans="1:23" ht="11.25" customHeight="1" x14ac:dyDescent="0.3">
      <c r="A304" s="118"/>
      <c r="B304" s="127" t="s">
        <v>48</v>
      </c>
      <c r="C304" s="127"/>
      <c r="D304" s="127"/>
      <c r="E304" s="128"/>
      <c r="F304" s="129">
        <v>1328552.9099999997</v>
      </c>
      <c r="G304" s="130">
        <v>795586.58999999985</v>
      </c>
      <c r="H304" s="130">
        <v>1393524.82</v>
      </c>
      <c r="I304" s="130">
        <v>1047602.42</v>
      </c>
      <c r="J304" s="130">
        <v>1568632.99</v>
      </c>
      <c r="K304" s="130">
        <v>1384664.1500000001</v>
      </c>
      <c r="L304" s="130">
        <v>1145394.6600000004</v>
      </c>
      <c r="M304" s="130">
        <v>1074920.1200000001</v>
      </c>
      <c r="N304" s="130">
        <v>977851.00000000012</v>
      </c>
      <c r="O304" s="130">
        <v>1329662.5999999999</v>
      </c>
      <c r="P304" s="131">
        <v>1507239.2749089152</v>
      </c>
      <c r="Q304" s="132">
        <v>1507239.2749089152</v>
      </c>
      <c r="R304" s="133">
        <v>15060870.809817832</v>
      </c>
      <c r="S304" s="134">
        <v>14521900.560000001</v>
      </c>
      <c r="T304" s="135">
        <v>-538970.24981783039</v>
      </c>
      <c r="U304" s="134"/>
      <c r="V304" s="167">
        <v>14904363.590369061</v>
      </c>
      <c r="W304" s="136">
        <v>-156507.21944876591</v>
      </c>
    </row>
    <row r="305" spans="1:23" ht="11.25" customHeight="1" x14ac:dyDescent="0.3">
      <c r="A305" s="127" t="s">
        <v>356</v>
      </c>
      <c r="B305" s="127"/>
      <c r="C305" s="127"/>
      <c r="D305" s="127"/>
      <c r="E305" s="128"/>
      <c r="F305" s="129">
        <v>-53961.899999999674</v>
      </c>
      <c r="G305" s="130">
        <v>446036.73000000021</v>
      </c>
      <c r="H305" s="130">
        <v>-176280.82000000007</v>
      </c>
      <c r="I305" s="130">
        <v>310573.85999999975</v>
      </c>
      <c r="J305" s="130">
        <v>-171519.6399999999</v>
      </c>
      <c r="K305" s="130">
        <v>-26.979999999748543</v>
      </c>
      <c r="L305" s="130">
        <v>287605.92999999947</v>
      </c>
      <c r="M305" s="130">
        <v>249693.40999999968</v>
      </c>
      <c r="N305" s="130">
        <v>646538.4</v>
      </c>
      <c r="O305" s="130">
        <v>-32862.819999999832</v>
      </c>
      <c r="P305" s="131">
        <v>-180336.43897141516</v>
      </c>
      <c r="Q305" s="132">
        <v>-134669.47412766516</v>
      </c>
      <c r="R305" s="133">
        <v>1190790.2569009177</v>
      </c>
      <c r="S305" s="134">
        <v>390696.43000000156</v>
      </c>
      <c r="T305" s="135">
        <v>800093.82690091617</v>
      </c>
      <c r="U305" s="134"/>
      <c r="V305" s="167">
        <v>1330199.4527126029</v>
      </c>
      <c r="W305" s="136">
        <v>-139409.19581168517</v>
      </c>
    </row>
    <row r="306" spans="1:23" ht="11.25" customHeight="1" x14ac:dyDescent="0.3">
      <c r="A306" s="118" t="s">
        <v>43</v>
      </c>
      <c r="B306" s="118"/>
      <c r="C306" s="118"/>
      <c r="D306" s="118"/>
      <c r="E306" s="119"/>
      <c r="F306" s="120"/>
      <c r="G306" s="121"/>
      <c r="H306" s="121"/>
      <c r="I306" s="121"/>
      <c r="J306" s="121"/>
      <c r="K306" s="121"/>
      <c r="L306" s="121"/>
      <c r="M306" s="121"/>
      <c r="N306" s="121"/>
      <c r="O306" s="121"/>
      <c r="P306" s="122"/>
      <c r="Q306" s="123"/>
      <c r="R306" s="124"/>
      <c r="S306" s="125"/>
      <c r="T306" s="126"/>
      <c r="U306" s="125"/>
      <c r="V306" s="165"/>
      <c r="W306" s="166"/>
    </row>
    <row r="307" spans="1:23" ht="11.25" customHeight="1" x14ac:dyDescent="0.3">
      <c r="A307" s="118"/>
      <c r="B307" s="118" t="s">
        <v>45</v>
      </c>
      <c r="C307" s="118"/>
      <c r="D307" s="118"/>
      <c r="E307" s="119"/>
      <c r="F307" s="120"/>
      <c r="G307" s="121"/>
      <c r="H307" s="121"/>
      <c r="I307" s="121"/>
      <c r="J307" s="121"/>
      <c r="K307" s="121"/>
      <c r="L307" s="121"/>
      <c r="M307" s="121"/>
      <c r="N307" s="121"/>
      <c r="O307" s="121"/>
      <c r="P307" s="122"/>
      <c r="Q307" s="123"/>
      <c r="R307" s="124"/>
      <c r="S307" s="125"/>
      <c r="T307" s="126"/>
      <c r="U307" s="125"/>
      <c r="V307" s="165"/>
      <c r="W307" s="166"/>
    </row>
    <row r="308" spans="1:23" ht="11.25" customHeight="1" x14ac:dyDescent="0.3">
      <c r="A308" s="118"/>
      <c r="B308" s="118"/>
      <c r="C308" s="118" t="s">
        <v>357</v>
      </c>
      <c r="D308" s="118"/>
      <c r="E308" s="119"/>
      <c r="F308" s="120">
        <v>4428.57</v>
      </c>
      <c r="G308" s="121">
        <v>4223.28</v>
      </c>
      <c r="H308" s="121">
        <v>4248.34</v>
      </c>
      <c r="I308" s="121">
        <v>4500.83</v>
      </c>
      <c r="J308" s="121">
        <v>4298.38</v>
      </c>
      <c r="K308" s="121">
        <v>4550.12</v>
      </c>
      <c r="L308" s="121">
        <v>4349.62</v>
      </c>
      <c r="M308" s="121">
        <v>4375.38</v>
      </c>
      <c r="N308" s="121">
        <v>5072.0200000000004</v>
      </c>
      <c r="O308" s="121">
        <v>4428.32</v>
      </c>
      <c r="P308" s="122">
        <v>30512.58984375</v>
      </c>
      <c r="Q308" s="123">
        <v>30512.58984375</v>
      </c>
      <c r="R308" s="124">
        <v>105500.03968749999</v>
      </c>
      <c r="S308" s="125">
        <v>105500.04</v>
      </c>
      <c r="T308" s="126">
        <v>3.1250000756699592E-4</v>
      </c>
      <c r="U308" s="125"/>
      <c r="V308" s="165">
        <v>105500.04195312499</v>
      </c>
      <c r="W308" s="166">
        <v>2.2656250075669959E-3</v>
      </c>
    </row>
    <row r="309" spans="1:23" ht="11.25" customHeight="1" x14ac:dyDescent="0.3">
      <c r="A309" s="118"/>
      <c r="B309" s="118"/>
      <c r="C309" s="118" t="s">
        <v>358</v>
      </c>
      <c r="D309" s="118"/>
      <c r="E309" s="119"/>
      <c r="F309" s="120">
        <v>6920.57</v>
      </c>
      <c r="G309" s="121">
        <v>7125.86</v>
      </c>
      <c r="H309" s="121">
        <v>7100.8</v>
      </c>
      <c r="I309" s="121">
        <v>6848.31</v>
      </c>
      <c r="J309" s="121">
        <v>7050.76</v>
      </c>
      <c r="K309" s="121">
        <v>6799.02</v>
      </c>
      <c r="L309" s="121">
        <v>6999.52</v>
      </c>
      <c r="M309" s="121">
        <v>6973.76</v>
      </c>
      <c r="N309" s="121">
        <v>6277.12</v>
      </c>
      <c r="O309" s="121">
        <v>6920.82</v>
      </c>
      <c r="P309" s="122">
        <v>54815.23046875</v>
      </c>
      <c r="Q309" s="123">
        <v>54815.23046875</v>
      </c>
      <c r="R309" s="124">
        <v>178647.00093750001</v>
      </c>
      <c r="S309" s="125">
        <v>178647</v>
      </c>
      <c r="T309" s="126">
        <v>-9.3750000814907253E-4</v>
      </c>
      <c r="U309" s="125"/>
      <c r="V309" s="165">
        <v>178646.99734375003</v>
      </c>
      <c r="W309" s="166">
        <v>-3.5937499778810889E-3</v>
      </c>
    </row>
    <row r="310" spans="1:23" ht="11.25" customHeight="1" x14ac:dyDescent="0.3">
      <c r="A310" s="118"/>
      <c r="B310" s="118"/>
      <c r="C310" s="118" t="s">
        <v>359</v>
      </c>
      <c r="D310" s="118"/>
      <c r="E310" s="119"/>
      <c r="F310" s="120">
        <v>0</v>
      </c>
      <c r="G310" s="121">
        <v>0</v>
      </c>
      <c r="H310" s="121">
        <v>0</v>
      </c>
      <c r="I310" s="121">
        <v>0</v>
      </c>
      <c r="J310" s="121">
        <v>0</v>
      </c>
      <c r="K310" s="121">
        <v>0</v>
      </c>
      <c r="L310" s="121">
        <v>0</v>
      </c>
      <c r="M310" s="121">
        <v>0</v>
      </c>
      <c r="N310" s="121">
        <v>0</v>
      </c>
      <c r="O310" s="121">
        <v>0</v>
      </c>
      <c r="P310" s="122">
        <v>2072.52001953125</v>
      </c>
      <c r="Q310" s="123">
        <v>2072.52001953125</v>
      </c>
      <c r="R310" s="124">
        <v>4145.0400390625</v>
      </c>
      <c r="S310" s="125">
        <v>4145.04</v>
      </c>
      <c r="T310" s="126">
        <v>-3.9062500036379788E-5</v>
      </c>
      <c r="U310" s="125"/>
      <c r="V310" s="165">
        <v>4145.0401611328125</v>
      </c>
      <c r="W310" s="166">
        <v>1.220703125E-4</v>
      </c>
    </row>
    <row r="311" spans="1:23" ht="11.25" customHeight="1" x14ac:dyDescent="0.3">
      <c r="A311" s="118"/>
      <c r="B311" s="118"/>
      <c r="C311" s="127" t="s">
        <v>360</v>
      </c>
      <c r="D311" s="127"/>
      <c r="E311" s="128"/>
      <c r="F311" s="129">
        <v>11349.14</v>
      </c>
      <c r="G311" s="130">
        <v>11349.14</v>
      </c>
      <c r="H311" s="130">
        <v>11349.14</v>
      </c>
      <c r="I311" s="130">
        <v>11349.14</v>
      </c>
      <c r="J311" s="130">
        <v>11349.14</v>
      </c>
      <c r="K311" s="130">
        <v>11349.14</v>
      </c>
      <c r="L311" s="130">
        <v>11349.14</v>
      </c>
      <c r="M311" s="130">
        <v>11349.14</v>
      </c>
      <c r="N311" s="130">
        <v>11349.14</v>
      </c>
      <c r="O311" s="130">
        <v>11349.14</v>
      </c>
      <c r="P311" s="131">
        <v>87400.34033203125</v>
      </c>
      <c r="Q311" s="132">
        <v>87400.34033203125</v>
      </c>
      <c r="R311" s="133">
        <v>288292.08066406252</v>
      </c>
      <c r="S311" s="134">
        <v>288292.07999999996</v>
      </c>
      <c r="T311" s="135">
        <v>-6.640625006184564E-4</v>
      </c>
      <c r="U311" s="134"/>
      <c r="V311" s="167">
        <v>288292.07945800782</v>
      </c>
      <c r="W311" s="136">
        <v>-1.2060546578140929E-3</v>
      </c>
    </row>
    <row r="312" spans="1:23" ht="11.25" customHeight="1" x14ac:dyDescent="0.3">
      <c r="A312" s="118"/>
      <c r="B312" s="118" t="s">
        <v>46</v>
      </c>
      <c r="C312" s="118"/>
      <c r="D312" s="118"/>
      <c r="E312" s="119"/>
      <c r="F312" s="120"/>
      <c r="G312" s="121"/>
      <c r="H312" s="121"/>
      <c r="I312" s="121"/>
      <c r="J312" s="121"/>
      <c r="K312" s="121"/>
      <c r="L312" s="121"/>
      <c r="M312" s="121"/>
      <c r="N312" s="121"/>
      <c r="O312" s="121"/>
      <c r="P312" s="122"/>
      <c r="Q312" s="123"/>
      <c r="R312" s="124"/>
      <c r="S312" s="125"/>
      <c r="T312" s="126"/>
      <c r="U312" s="125"/>
      <c r="V312" s="165"/>
      <c r="W312" s="166"/>
    </row>
    <row r="313" spans="1:23" ht="11.25" customHeight="1" x14ac:dyDescent="0.3">
      <c r="A313" s="118"/>
      <c r="B313" s="118"/>
      <c r="C313" s="118" t="s">
        <v>361</v>
      </c>
      <c r="D313" s="118"/>
      <c r="E313" s="119"/>
      <c r="F313" s="120">
        <v>2400</v>
      </c>
      <c r="G313" s="121">
        <v>46470</v>
      </c>
      <c r="H313" s="121">
        <v>30314.32</v>
      </c>
      <c r="I313" s="121">
        <v>3027</v>
      </c>
      <c r="J313" s="121">
        <v>86586.91</v>
      </c>
      <c r="K313" s="121">
        <v>152924.6</v>
      </c>
      <c r="L313" s="121">
        <v>23385.3</v>
      </c>
      <c r="M313" s="121">
        <v>554009.12</v>
      </c>
      <c r="N313" s="121">
        <v>0</v>
      </c>
      <c r="O313" s="121">
        <v>163962.29999999999</v>
      </c>
      <c r="P313" s="122">
        <v>18018.75</v>
      </c>
      <c r="Q313" s="123">
        <v>18018.75</v>
      </c>
      <c r="R313" s="124">
        <v>1099117.05</v>
      </c>
      <c r="S313" s="125">
        <v>793659.96</v>
      </c>
      <c r="T313" s="126">
        <v>-305457.09000000008</v>
      </c>
      <c r="U313" s="125"/>
      <c r="V313" s="165">
        <v>1099117.25</v>
      </c>
      <c r="W313" s="166">
        <v>0.19999999995343387</v>
      </c>
    </row>
    <row r="314" spans="1:23" ht="11.25" customHeight="1" x14ac:dyDescent="0.3">
      <c r="A314" s="118"/>
      <c r="B314" s="118"/>
      <c r="C314" s="118" t="s">
        <v>362</v>
      </c>
      <c r="D314" s="118"/>
      <c r="E314" s="119"/>
      <c r="F314" s="120">
        <v>0</v>
      </c>
      <c r="G314" s="121">
        <v>11200</v>
      </c>
      <c r="H314" s="121">
        <v>0</v>
      </c>
      <c r="I314" s="121">
        <v>0</v>
      </c>
      <c r="J314" s="121">
        <v>0</v>
      </c>
      <c r="K314" s="121">
        <v>0</v>
      </c>
      <c r="L314" s="121">
        <v>0</v>
      </c>
      <c r="M314" s="121">
        <v>0</v>
      </c>
      <c r="N314" s="121">
        <v>0</v>
      </c>
      <c r="O314" s="121">
        <v>0</v>
      </c>
      <c r="P314" s="122">
        <v>0</v>
      </c>
      <c r="Q314" s="123">
        <v>0</v>
      </c>
      <c r="R314" s="124">
        <v>11200</v>
      </c>
      <c r="S314" s="125">
        <v>0</v>
      </c>
      <c r="T314" s="126">
        <v>-11200</v>
      </c>
      <c r="U314" s="125"/>
      <c r="V314" s="165">
        <v>11200</v>
      </c>
      <c r="W314" s="166">
        <v>0</v>
      </c>
    </row>
    <row r="315" spans="1:23" ht="11.25" customHeight="1" x14ac:dyDescent="0.3">
      <c r="A315" s="118"/>
      <c r="B315" s="118"/>
      <c r="C315" s="127" t="s">
        <v>363</v>
      </c>
      <c r="D315" s="127"/>
      <c r="E315" s="128"/>
      <c r="F315" s="129">
        <v>2400</v>
      </c>
      <c r="G315" s="130">
        <v>57670</v>
      </c>
      <c r="H315" s="130">
        <v>30314.32</v>
      </c>
      <c r="I315" s="130">
        <v>3027</v>
      </c>
      <c r="J315" s="130">
        <v>86586.91</v>
      </c>
      <c r="K315" s="130">
        <v>152924.6</v>
      </c>
      <c r="L315" s="130">
        <v>23385.3</v>
      </c>
      <c r="M315" s="130">
        <v>554009.12</v>
      </c>
      <c r="N315" s="130">
        <v>0</v>
      </c>
      <c r="O315" s="130">
        <v>163962.29999999999</v>
      </c>
      <c r="P315" s="131">
        <v>18018.75</v>
      </c>
      <c r="Q315" s="132">
        <v>18018.75</v>
      </c>
      <c r="R315" s="133">
        <v>1110317.05</v>
      </c>
      <c r="S315" s="134">
        <v>793659.96</v>
      </c>
      <c r="T315" s="135">
        <v>-316657.09000000008</v>
      </c>
      <c r="U315" s="134"/>
      <c r="V315" s="167">
        <v>1110317.25</v>
      </c>
      <c r="W315" s="136">
        <v>0.19999999995343387</v>
      </c>
    </row>
    <row r="316" spans="1:23" ht="11.25" customHeight="1" x14ac:dyDescent="0.3">
      <c r="A316" s="118"/>
      <c r="B316" s="127" t="s">
        <v>47</v>
      </c>
      <c r="C316" s="127"/>
      <c r="D316" s="127"/>
      <c r="E316" s="128"/>
      <c r="F316" s="129">
        <v>13749.14</v>
      </c>
      <c r="G316" s="130">
        <v>69019.14</v>
      </c>
      <c r="H316" s="130">
        <v>41663.46</v>
      </c>
      <c r="I316" s="130">
        <v>14376.14</v>
      </c>
      <c r="J316" s="130">
        <v>97936.05</v>
      </c>
      <c r="K316" s="130">
        <v>164273.74</v>
      </c>
      <c r="L316" s="130">
        <v>34734.44</v>
      </c>
      <c r="M316" s="130">
        <v>565358.26</v>
      </c>
      <c r="N316" s="130">
        <v>11349.14</v>
      </c>
      <c r="O316" s="130">
        <v>175311.44</v>
      </c>
      <c r="P316" s="131">
        <v>105419.09033203125</v>
      </c>
      <c r="Q316" s="132">
        <v>105419.09033203125</v>
      </c>
      <c r="R316" s="133">
        <v>1398609.1306640627</v>
      </c>
      <c r="S316" s="134">
        <v>1081952.04</v>
      </c>
      <c r="T316" s="135">
        <v>-316657.09066406259</v>
      </c>
      <c r="U316" s="134"/>
      <c r="V316" s="167">
        <v>1398609.3294580078</v>
      </c>
      <c r="W316" s="136">
        <v>0.19879394529561978</v>
      </c>
    </row>
    <row r="317" spans="1:23" ht="11.25" customHeight="1" x14ac:dyDescent="0.3">
      <c r="A317" s="127" t="s">
        <v>49</v>
      </c>
      <c r="B317" s="127"/>
      <c r="C317" s="127"/>
      <c r="D317" s="127"/>
      <c r="E317" s="128"/>
      <c r="F317" s="129">
        <v>-67711.039999999673</v>
      </c>
      <c r="G317" s="130">
        <v>377017.5900000002</v>
      </c>
      <c r="H317" s="130">
        <v>-217944.28000000006</v>
      </c>
      <c r="I317" s="130">
        <v>296197.71999999974</v>
      </c>
      <c r="J317" s="130">
        <v>-269455.68999999989</v>
      </c>
      <c r="K317" s="130">
        <v>-164300.71999999974</v>
      </c>
      <c r="L317" s="130">
        <v>252871.48999999947</v>
      </c>
      <c r="M317" s="130">
        <v>-315664.85000000033</v>
      </c>
      <c r="N317" s="130">
        <v>635189.26</v>
      </c>
      <c r="O317" s="130">
        <v>-208174.25999999983</v>
      </c>
      <c r="P317" s="131">
        <v>-285755.52930344641</v>
      </c>
      <c r="Q317" s="132">
        <v>-240088.56445969641</v>
      </c>
      <c r="R317" s="133">
        <v>-207818.87376314495</v>
      </c>
      <c r="S317" s="134">
        <v>-691255.60999999847</v>
      </c>
      <c r="T317" s="135">
        <v>483436.73623685353</v>
      </c>
      <c r="U317" s="134"/>
      <c r="V317" s="167">
        <v>-68409.876745404908</v>
      </c>
      <c r="W317" s="136">
        <v>-139408.99701774004</v>
      </c>
    </row>
    <row r="318" spans="1:23" ht="11.25" customHeight="1" x14ac:dyDescent="0.3">
      <c r="A318" s="118"/>
      <c r="B318" s="118"/>
      <c r="C318" s="118"/>
      <c r="D318" s="118"/>
      <c r="E318" s="119"/>
      <c r="F318" s="120"/>
      <c r="G318" s="121"/>
      <c r="H318" s="121"/>
      <c r="I318" s="121"/>
      <c r="J318" s="121"/>
      <c r="K318" s="121"/>
      <c r="L318" s="121"/>
      <c r="M318" s="121"/>
      <c r="N318" s="121"/>
      <c r="O318" s="121"/>
      <c r="P318" s="122"/>
      <c r="Q318" s="123"/>
      <c r="R318" s="124"/>
      <c r="S318" s="125"/>
      <c r="T318" s="126"/>
      <c r="U318" s="125"/>
      <c r="V318" s="165"/>
      <c r="W318" s="166"/>
    </row>
    <row r="319" spans="1:23" ht="11.25" customHeight="1" x14ac:dyDescent="0.3">
      <c r="A319" s="137" t="s">
        <v>364</v>
      </c>
      <c r="B319" s="137"/>
      <c r="C319" s="138"/>
      <c r="D319" s="138"/>
      <c r="E319" s="139" t="s">
        <v>379</v>
      </c>
      <c r="F319" s="140" t="s">
        <v>380</v>
      </c>
      <c r="G319" s="141" t="s">
        <v>381</v>
      </c>
      <c r="H319" s="141" t="s">
        <v>382</v>
      </c>
      <c r="I319" s="141" t="s">
        <v>383</v>
      </c>
      <c r="J319" s="141" t="s">
        <v>384</v>
      </c>
      <c r="K319" s="141" t="s">
        <v>385</v>
      </c>
      <c r="L319" s="141" t="s">
        <v>386</v>
      </c>
      <c r="M319" s="141" t="s">
        <v>387</v>
      </c>
      <c r="N319" s="141" t="s">
        <v>388</v>
      </c>
      <c r="O319" s="141" t="s">
        <v>389</v>
      </c>
      <c r="P319" s="142" t="s">
        <v>390</v>
      </c>
      <c r="Q319" s="143" t="s">
        <v>379</v>
      </c>
      <c r="R319" s="144" t="s">
        <v>378</v>
      </c>
      <c r="S319" s="145" t="s">
        <v>20</v>
      </c>
      <c r="T319" s="146" t="s">
        <v>21</v>
      </c>
      <c r="U319" s="147" t="s">
        <v>55</v>
      </c>
      <c r="V319" s="168" t="s">
        <v>56</v>
      </c>
      <c r="W319" s="148" t="s">
        <v>57</v>
      </c>
    </row>
    <row r="320" spans="1:23" ht="11.25" customHeight="1" x14ac:dyDescent="0.3">
      <c r="A320" s="118" t="s">
        <v>49</v>
      </c>
      <c r="B320" s="118"/>
      <c r="C320" s="118"/>
      <c r="D320" s="118"/>
      <c r="E320" s="119"/>
      <c r="F320" s="120">
        <v>-67711.039999999673</v>
      </c>
      <c r="G320" s="121">
        <v>377017.5900000002</v>
      </c>
      <c r="H320" s="121">
        <v>-217944.28000000006</v>
      </c>
      <c r="I320" s="121">
        <v>296197.71999999974</v>
      </c>
      <c r="J320" s="121">
        <v>-269455.68999999989</v>
      </c>
      <c r="K320" s="121">
        <v>-164300.71999999974</v>
      </c>
      <c r="L320" s="121">
        <v>252871.48999999947</v>
      </c>
      <c r="M320" s="121">
        <v>-315664.85000000033</v>
      </c>
      <c r="N320" s="121">
        <v>635189.26</v>
      </c>
      <c r="O320" s="121">
        <v>-208174.25999999983</v>
      </c>
      <c r="P320" s="122">
        <v>-285755.52930344641</v>
      </c>
      <c r="Q320" s="123">
        <v>-240088.56445969641</v>
      </c>
      <c r="R320" s="124">
        <v>-207818.87376314495</v>
      </c>
      <c r="S320" s="125">
        <v>-691255.60999999847</v>
      </c>
      <c r="T320" s="126">
        <v>483436.73623685353</v>
      </c>
      <c r="U320" s="125"/>
      <c r="V320" s="165">
        <v>-68409.876745404908</v>
      </c>
      <c r="W320" s="166">
        <v>-139408.99701774004</v>
      </c>
    </row>
    <row r="321" spans="1:23" ht="11.25" customHeight="1" x14ac:dyDescent="0.3">
      <c r="A321" s="127" t="s">
        <v>50</v>
      </c>
      <c r="B321" s="127"/>
      <c r="C321" s="127"/>
      <c r="D321" s="127"/>
      <c r="E321" s="128"/>
      <c r="F321" s="129"/>
      <c r="G321" s="130"/>
      <c r="H321" s="130"/>
      <c r="I321" s="130"/>
      <c r="J321" s="130"/>
      <c r="K321" s="130"/>
      <c r="L321" s="130"/>
      <c r="M321" s="130"/>
      <c r="N321" s="130"/>
      <c r="O321" s="130"/>
      <c r="P321" s="131"/>
      <c r="Q321" s="132"/>
      <c r="R321" s="133"/>
      <c r="S321" s="134"/>
      <c r="T321" s="135"/>
      <c r="U321" s="134"/>
      <c r="V321" s="167"/>
      <c r="W321" s="136"/>
    </row>
    <row r="322" spans="1:23" ht="11.25" customHeight="1" x14ac:dyDescent="0.3">
      <c r="A322" s="118"/>
      <c r="B322" s="118" t="s">
        <v>365</v>
      </c>
      <c r="C322" s="118"/>
      <c r="D322" s="118"/>
      <c r="E322" s="119"/>
      <c r="F322" s="120"/>
      <c r="G322" s="121"/>
      <c r="H322" s="121"/>
      <c r="I322" s="121"/>
      <c r="J322" s="121"/>
      <c r="K322" s="121"/>
      <c r="L322" s="121"/>
      <c r="M322" s="121"/>
      <c r="N322" s="121"/>
      <c r="O322" s="121"/>
      <c r="P322" s="122"/>
      <c r="Q322" s="123"/>
      <c r="R322" s="124"/>
      <c r="S322" s="125"/>
      <c r="T322" s="126"/>
      <c r="U322" s="125"/>
      <c r="V322" s="165"/>
      <c r="W322" s="166"/>
    </row>
    <row r="323" spans="1:23" ht="11.25" customHeight="1" x14ac:dyDescent="0.3">
      <c r="A323" s="118"/>
      <c r="B323" s="118"/>
      <c r="C323" s="118" t="s">
        <v>366</v>
      </c>
      <c r="D323" s="118"/>
      <c r="E323" s="119"/>
      <c r="F323" s="120">
        <v>0</v>
      </c>
      <c r="G323" s="121">
        <v>0</v>
      </c>
      <c r="H323" s="121">
        <v>0</v>
      </c>
      <c r="I323" s="121">
        <v>0</v>
      </c>
      <c r="J323" s="121">
        <v>0</v>
      </c>
      <c r="K323" s="121">
        <v>0</v>
      </c>
      <c r="L323" s="121">
        <v>0</v>
      </c>
      <c r="M323" s="121">
        <v>0</v>
      </c>
      <c r="N323" s="121">
        <v>0</v>
      </c>
      <c r="O323" s="121">
        <v>0</v>
      </c>
      <c r="P323" s="122">
        <v>0</v>
      </c>
      <c r="Q323" s="123">
        <v>0</v>
      </c>
      <c r="R323" s="124">
        <v>0</v>
      </c>
      <c r="S323" s="125">
        <v>0</v>
      </c>
      <c r="T323" s="126">
        <v>0</v>
      </c>
      <c r="U323" s="125"/>
      <c r="V323" s="165">
        <v>0</v>
      </c>
      <c r="W323" s="166">
        <v>0</v>
      </c>
    </row>
    <row r="324" spans="1:23" ht="11.25" customHeight="1" x14ac:dyDescent="0.3">
      <c r="A324" s="118"/>
      <c r="B324" s="118"/>
      <c r="C324" s="118" t="s">
        <v>367</v>
      </c>
      <c r="D324" s="118"/>
      <c r="E324" s="119"/>
      <c r="F324" s="120">
        <v>0</v>
      </c>
      <c r="G324" s="121">
        <v>0</v>
      </c>
      <c r="H324" s="121">
        <v>0</v>
      </c>
      <c r="I324" s="121">
        <v>0</v>
      </c>
      <c r="J324" s="121">
        <v>0</v>
      </c>
      <c r="K324" s="121">
        <v>0</v>
      </c>
      <c r="L324" s="121">
        <v>0</v>
      </c>
      <c r="M324" s="121">
        <v>0</v>
      </c>
      <c r="N324" s="121">
        <v>0</v>
      </c>
      <c r="O324" s="121">
        <v>0</v>
      </c>
      <c r="P324" s="122">
        <v>0</v>
      </c>
      <c r="Q324" s="123">
        <v>0</v>
      </c>
      <c r="R324" s="124">
        <v>0</v>
      </c>
      <c r="S324" s="125">
        <v>0</v>
      </c>
      <c r="T324" s="126">
        <v>0</v>
      </c>
      <c r="U324" s="125"/>
      <c r="V324" s="165">
        <v>0</v>
      </c>
      <c r="W324" s="166">
        <v>0</v>
      </c>
    </row>
    <row r="325" spans="1:23" ht="11.25" customHeight="1" x14ac:dyDescent="0.3">
      <c r="A325" s="118"/>
      <c r="B325" s="118"/>
      <c r="C325" s="118" t="s">
        <v>368</v>
      </c>
      <c r="D325" s="118"/>
      <c r="E325" s="119"/>
      <c r="F325" s="120">
        <v>0</v>
      </c>
      <c r="G325" s="121">
        <v>0</v>
      </c>
      <c r="H325" s="121">
        <v>0</v>
      </c>
      <c r="I325" s="121">
        <v>0</v>
      </c>
      <c r="J325" s="121">
        <v>0</v>
      </c>
      <c r="K325" s="121">
        <v>0</v>
      </c>
      <c r="L325" s="121">
        <v>0</v>
      </c>
      <c r="M325" s="121">
        <v>0</v>
      </c>
      <c r="N325" s="121">
        <v>0</v>
      </c>
      <c r="O325" s="121">
        <v>0</v>
      </c>
      <c r="P325" s="122">
        <v>0</v>
      </c>
      <c r="Q325" s="123">
        <v>0</v>
      </c>
      <c r="R325" s="124">
        <v>0</v>
      </c>
      <c r="S325" s="125">
        <v>0</v>
      </c>
      <c r="T325" s="126">
        <v>0</v>
      </c>
      <c r="U325" s="125"/>
      <c r="V325" s="165">
        <v>0</v>
      </c>
      <c r="W325" s="166">
        <v>0</v>
      </c>
    </row>
    <row r="326" spans="1:23" ht="11.25" customHeight="1" x14ac:dyDescent="0.3">
      <c r="A326" s="118"/>
      <c r="B326" s="118"/>
      <c r="C326" s="118" t="s">
        <v>369</v>
      </c>
      <c r="D326" s="118"/>
      <c r="E326" s="119"/>
      <c r="F326" s="120">
        <v>0</v>
      </c>
      <c r="G326" s="121">
        <v>0</v>
      </c>
      <c r="H326" s="121">
        <v>0</v>
      </c>
      <c r="I326" s="121">
        <v>0</v>
      </c>
      <c r="J326" s="121">
        <v>0</v>
      </c>
      <c r="K326" s="121">
        <v>0</v>
      </c>
      <c r="L326" s="121">
        <v>0</v>
      </c>
      <c r="M326" s="121">
        <v>0</v>
      </c>
      <c r="N326" s="121">
        <v>0</v>
      </c>
      <c r="O326" s="121">
        <v>0</v>
      </c>
      <c r="P326" s="122">
        <v>0</v>
      </c>
      <c r="Q326" s="123">
        <v>0</v>
      </c>
      <c r="R326" s="124">
        <v>0</v>
      </c>
      <c r="S326" s="125">
        <v>0</v>
      </c>
      <c r="T326" s="126">
        <v>0</v>
      </c>
      <c r="U326" s="125"/>
      <c r="V326" s="165">
        <v>0</v>
      </c>
      <c r="W326" s="166">
        <v>0</v>
      </c>
    </row>
    <row r="327" spans="1:23" ht="11.25" customHeight="1" x14ac:dyDescent="0.3">
      <c r="A327" s="118"/>
      <c r="B327" s="118"/>
      <c r="C327" s="118" t="s">
        <v>370</v>
      </c>
      <c r="D327" s="118"/>
      <c r="E327" s="119"/>
      <c r="F327" s="120">
        <v>204.41</v>
      </c>
      <c r="G327" s="121">
        <v>-609.28</v>
      </c>
      <c r="H327" s="121">
        <v>-3003.05</v>
      </c>
      <c r="I327" s="121">
        <v>-1826</v>
      </c>
      <c r="J327" s="121">
        <v>1248.95</v>
      </c>
      <c r="K327" s="121">
        <v>1307.2</v>
      </c>
      <c r="L327" s="121">
        <v>267.02</v>
      </c>
      <c r="M327" s="121">
        <v>221.54</v>
      </c>
      <c r="N327" s="121">
        <v>2283.38</v>
      </c>
      <c r="O327" s="121">
        <v>2287.7199999999998</v>
      </c>
      <c r="P327" s="122">
        <v>-1190.9449462890625</v>
      </c>
      <c r="Q327" s="123">
        <v>-1190.9449462890625</v>
      </c>
      <c r="R327" s="124">
        <v>1.0742187441792339E-4</v>
      </c>
      <c r="S327" s="125">
        <v>0</v>
      </c>
      <c r="T327" s="126">
        <v>1.0742187441792339E-4</v>
      </c>
      <c r="U327" s="125"/>
      <c r="V327" s="165">
        <v>1.8310543055122253E-6</v>
      </c>
      <c r="W327" s="166">
        <v>1.0559082011241117E-4</v>
      </c>
    </row>
    <row r="328" spans="1:23" ht="11.25" customHeight="1" x14ac:dyDescent="0.3">
      <c r="A328" s="118"/>
      <c r="B328" s="118"/>
      <c r="C328" s="118" t="s">
        <v>371</v>
      </c>
      <c r="D328" s="118"/>
      <c r="E328" s="119"/>
      <c r="F328" s="120">
        <v>0</v>
      </c>
      <c r="G328" s="121">
        <v>0</v>
      </c>
      <c r="H328" s="121">
        <v>0</v>
      </c>
      <c r="I328" s="121">
        <v>0</v>
      </c>
      <c r="J328" s="121">
        <v>0</v>
      </c>
      <c r="K328" s="121">
        <v>0</v>
      </c>
      <c r="L328" s="121">
        <v>0</v>
      </c>
      <c r="M328" s="121">
        <v>0</v>
      </c>
      <c r="N328" s="121">
        <v>0</v>
      </c>
      <c r="O328" s="121">
        <v>5</v>
      </c>
      <c r="P328" s="122">
        <v>-2.5</v>
      </c>
      <c r="Q328" s="123">
        <v>-2.5</v>
      </c>
      <c r="R328" s="124">
        <v>0</v>
      </c>
      <c r="S328" s="125">
        <v>0</v>
      </c>
      <c r="T328" s="126">
        <v>0</v>
      </c>
      <c r="U328" s="125"/>
      <c r="V328" s="165">
        <v>0</v>
      </c>
      <c r="W328" s="166">
        <v>0</v>
      </c>
    </row>
    <row r="329" spans="1:23" ht="11.25" customHeight="1" x14ac:dyDescent="0.3">
      <c r="A329" s="118"/>
      <c r="B329" s="118"/>
      <c r="C329" s="127" t="s">
        <v>372</v>
      </c>
      <c r="D329" s="127"/>
      <c r="E329" s="128"/>
      <c r="F329" s="129">
        <v>204.41</v>
      </c>
      <c r="G329" s="130">
        <v>-609.28</v>
      </c>
      <c r="H329" s="130">
        <v>-3003.05</v>
      </c>
      <c r="I329" s="130">
        <v>-1826</v>
      </c>
      <c r="J329" s="130">
        <v>1248.95</v>
      </c>
      <c r="K329" s="130">
        <v>1307.2</v>
      </c>
      <c r="L329" s="130">
        <v>267.02</v>
      </c>
      <c r="M329" s="130">
        <v>221.54</v>
      </c>
      <c r="N329" s="130">
        <v>2283.38</v>
      </c>
      <c r="O329" s="130">
        <v>2292.7199999999998</v>
      </c>
      <c r="P329" s="131">
        <v>-1193.4449462890625</v>
      </c>
      <c r="Q329" s="132">
        <v>-1193.4449462890625</v>
      </c>
      <c r="R329" s="133">
        <v>1.0742187441792339E-4</v>
      </c>
      <c r="S329" s="134">
        <v>0</v>
      </c>
      <c r="T329" s="135">
        <v>1.0742187441792339E-4</v>
      </c>
      <c r="U329" s="134"/>
      <c r="V329" s="167">
        <v>1.8310543055122253E-6</v>
      </c>
      <c r="W329" s="136">
        <v>1.0559082011241117E-4</v>
      </c>
    </row>
    <row r="330" spans="1:23" ht="11.25" customHeight="1" x14ac:dyDescent="0.3">
      <c r="A330" s="118"/>
      <c r="B330" s="118" t="s">
        <v>373</v>
      </c>
      <c r="C330" s="118"/>
      <c r="D330" s="118"/>
      <c r="E330" s="119"/>
      <c r="F330" s="120"/>
      <c r="G330" s="121"/>
      <c r="H330" s="121"/>
      <c r="I330" s="121"/>
      <c r="J330" s="121"/>
      <c r="K330" s="121"/>
      <c r="L330" s="121"/>
      <c r="M330" s="121"/>
      <c r="N330" s="121"/>
      <c r="O330" s="121"/>
      <c r="P330" s="122"/>
      <c r="Q330" s="123"/>
      <c r="R330" s="124"/>
      <c r="S330" s="125"/>
      <c r="T330" s="126"/>
      <c r="U330" s="125"/>
      <c r="V330" s="165"/>
      <c r="W330" s="166"/>
    </row>
    <row r="331" spans="1:23" ht="11.25" customHeight="1" x14ac:dyDescent="0.3">
      <c r="A331" s="118"/>
      <c r="B331" s="118"/>
      <c r="C331" s="118" t="s">
        <v>374</v>
      </c>
      <c r="D331" s="118"/>
      <c r="E331" s="119"/>
      <c r="F331" s="120">
        <v>0</v>
      </c>
      <c r="G331" s="121">
        <v>0</v>
      </c>
      <c r="H331" s="121">
        <v>0</v>
      </c>
      <c r="I331" s="121">
        <v>0</v>
      </c>
      <c r="J331" s="121">
        <v>0</v>
      </c>
      <c r="K331" s="121">
        <v>0</v>
      </c>
      <c r="L331" s="121">
        <v>0</v>
      </c>
      <c r="M331" s="121">
        <v>0</v>
      </c>
      <c r="N331" s="121">
        <v>0</v>
      </c>
      <c r="O331" s="121">
        <v>0</v>
      </c>
      <c r="P331" s="122">
        <v>0</v>
      </c>
      <c r="Q331" s="123">
        <v>0</v>
      </c>
      <c r="R331" s="124">
        <v>0</v>
      </c>
      <c r="S331" s="125">
        <v>0</v>
      </c>
      <c r="T331" s="126">
        <v>0</v>
      </c>
      <c r="U331" s="125"/>
      <c r="V331" s="165">
        <v>0</v>
      </c>
      <c r="W331" s="166">
        <v>0</v>
      </c>
    </row>
    <row r="332" spans="1:23" ht="11.25" customHeight="1" x14ac:dyDescent="0.3">
      <c r="A332" s="118"/>
      <c r="B332" s="118"/>
      <c r="C332" s="127" t="s">
        <v>375</v>
      </c>
      <c r="D332" s="127"/>
      <c r="E332" s="128"/>
      <c r="F332" s="129">
        <v>0</v>
      </c>
      <c r="G332" s="130">
        <v>0</v>
      </c>
      <c r="H332" s="130">
        <v>0</v>
      </c>
      <c r="I332" s="130">
        <v>0</v>
      </c>
      <c r="J332" s="130">
        <v>0</v>
      </c>
      <c r="K332" s="130">
        <v>0</v>
      </c>
      <c r="L332" s="130">
        <v>0</v>
      </c>
      <c r="M332" s="130">
        <v>0</v>
      </c>
      <c r="N332" s="130">
        <v>0</v>
      </c>
      <c r="O332" s="130">
        <v>0</v>
      </c>
      <c r="P332" s="131">
        <v>0</v>
      </c>
      <c r="Q332" s="132">
        <v>0</v>
      </c>
      <c r="R332" s="133">
        <v>0</v>
      </c>
      <c r="S332" s="134">
        <v>0</v>
      </c>
      <c r="T332" s="135">
        <v>0</v>
      </c>
      <c r="U332" s="134"/>
      <c r="V332" s="167">
        <v>0</v>
      </c>
      <c r="W332" s="136">
        <v>0</v>
      </c>
    </row>
    <row r="333" spans="1:23" ht="11.25" customHeight="1" x14ac:dyDescent="0.3">
      <c r="A333" s="118"/>
      <c r="B333" s="127" t="s">
        <v>376</v>
      </c>
      <c r="C333" s="127"/>
      <c r="D333" s="127"/>
      <c r="E333" s="128"/>
      <c r="F333" s="129">
        <v>204.41</v>
      </c>
      <c r="G333" s="130">
        <v>-609.28</v>
      </c>
      <c r="H333" s="130">
        <v>-3003.05</v>
      </c>
      <c r="I333" s="130">
        <v>-1826</v>
      </c>
      <c r="J333" s="130">
        <v>1248.95</v>
      </c>
      <c r="K333" s="130">
        <v>1307.2</v>
      </c>
      <c r="L333" s="130">
        <v>267.02</v>
      </c>
      <c r="M333" s="130">
        <v>221.54</v>
      </c>
      <c r="N333" s="130">
        <v>2283.38</v>
      </c>
      <c r="O333" s="130">
        <v>2292.7199999999998</v>
      </c>
      <c r="P333" s="131">
        <v>-1193.4449462890625</v>
      </c>
      <c r="Q333" s="132">
        <v>-1193.4449462890625</v>
      </c>
      <c r="R333" s="133">
        <v>1.0742187441792339E-4</v>
      </c>
      <c r="S333" s="134">
        <v>0</v>
      </c>
      <c r="T333" s="135">
        <v>1.0742187441792339E-4</v>
      </c>
      <c r="U333" s="134"/>
      <c r="V333" s="167">
        <v>1.8310543055122253E-6</v>
      </c>
      <c r="W333" s="136">
        <v>1.0559082011241117E-4</v>
      </c>
    </row>
    <row r="334" spans="1:23" ht="11.25" customHeight="1" x14ac:dyDescent="0.3">
      <c r="A334" s="127" t="s">
        <v>391</v>
      </c>
      <c r="B334" s="127"/>
      <c r="C334" s="127"/>
      <c r="D334" s="127"/>
      <c r="E334" s="128"/>
      <c r="F334" s="129">
        <v>-67506.62999999967</v>
      </c>
      <c r="G334" s="130">
        <v>376408.31000000017</v>
      </c>
      <c r="H334" s="130">
        <v>-220947.33000000005</v>
      </c>
      <c r="I334" s="130">
        <v>294371.71999999974</v>
      </c>
      <c r="J334" s="130">
        <v>-268206.73999999987</v>
      </c>
      <c r="K334" s="130">
        <v>-162993.51999999973</v>
      </c>
      <c r="L334" s="130">
        <v>253138.50999999946</v>
      </c>
      <c r="M334" s="130">
        <v>-315443.31000000035</v>
      </c>
      <c r="N334" s="130">
        <v>637472.64</v>
      </c>
      <c r="O334" s="130">
        <v>-205881.53999999983</v>
      </c>
      <c r="P334" s="131">
        <v>-286948.97424973547</v>
      </c>
      <c r="Q334" s="132">
        <v>-241282.00940598547</v>
      </c>
      <c r="R334" s="133">
        <v>-207818.87365572306</v>
      </c>
      <c r="S334" s="134">
        <v>-691255.60999999847</v>
      </c>
      <c r="T334" s="135">
        <v>483436.73634427541</v>
      </c>
      <c r="U334" s="134"/>
      <c r="V334" s="167">
        <v>-68409.876743573855</v>
      </c>
      <c r="W334" s="136">
        <v>-139408.99691214919</v>
      </c>
    </row>
    <row r="335" spans="1:23" ht="11.25" customHeight="1" x14ac:dyDescent="0.3">
      <c r="A335" s="118"/>
      <c r="B335" s="118"/>
      <c r="C335" s="118"/>
      <c r="D335" s="118"/>
      <c r="E335" s="119"/>
      <c r="F335" s="120"/>
      <c r="G335" s="121"/>
      <c r="H335" s="121"/>
      <c r="I335" s="121"/>
      <c r="J335" s="121"/>
      <c r="K335" s="121"/>
      <c r="L335" s="121"/>
      <c r="M335" s="121"/>
      <c r="N335" s="121"/>
      <c r="O335" s="121"/>
      <c r="P335" s="122"/>
      <c r="Q335" s="123"/>
      <c r="R335" s="124"/>
      <c r="S335" s="125"/>
      <c r="T335" s="126"/>
      <c r="U335" s="125"/>
      <c r="V335" s="165"/>
      <c r="W335" s="166"/>
    </row>
    <row r="336" spans="1:23" ht="11.25" customHeight="1" x14ac:dyDescent="0.3">
      <c r="A336" s="149" t="s">
        <v>52</v>
      </c>
      <c r="B336" s="150"/>
      <c r="C336" s="150"/>
      <c r="D336" s="150"/>
      <c r="E336" s="151" t="s">
        <v>379</v>
      </c>
      <c r="F336" s="152" t="s">
        <v>380</v>
      </c>
      <c r="G336" s="153" t="s">
        <v>381</v>
      </c>
      <c r="H336" s="153" t="s">
        <v>382</v>
      </c>
      <c r="I336" s="153" t="s">
        <v>383</v>
      </c>
      <c r="J336" s="153" t="s">
        <v>384</v>
      </c>
      <c r="K336" s="153" t="s">
        <v>385</v>
      </c>
      <c r="L336" s="153" t="s">
        <v>386</v>
      </c>
      <c r="M336" s="153" t="s">
        <v>387</v>
      </c>
      <c r="N336" s="153" t="s">
        <v>388</v>
      </c>
      <c r="O336" s="153" t="s">
        <v>389</v>
      </c>
      <c r="P336" s="154" t="s">
        <v>390</v>
      </c>
      <c r="Q336" s="155" t="s">
        <v>379</v>
      </c>
      <c r="R336" s="156" t="s">
        <v>378</v>
      </c>
      <c r="S336" s="125" t="s">
        <v>20</v>
      </c>
      <c r="T336" s="126"/>
      <c r="U336" s="125"/>
      <c r="V336" s="165"/>
      <c r="W336" s="166"/>
    </row>
    <row r="337" spans="1:23" ht="11.25" customHeight="1" x14ac:dyDescent="0.3">
      <c r="A337" s="157" t="s">
        <v>392</v>
      </c>
      <c r="B337" s="157"/>
      <c r="C337" s="157"/>
      <c r="D337" s="157"/>
      <c r="E337" s="158">
        <v>0</v>
      </c>
      <c r="F337" s="159">
        <v>-67506.62999999967</v>
      </c>
      <c r="G337" s="160">
        <v>376408.31000000017</v>
      </c>
      <c r="H337" s="160">
        <v>-220947.33000000005</v>
      </c>
      <c r="I337" s="160">
        <v>294371.71999999974</v>
      </c>
      <c r="J337" s="160">
        <v>-268206.73999999987</v>
      </c>
      <c r="K337" s="160">
        <v>-162993.51999999973</v>
      </c>
      <c r="L337" s="160">
        <v>253138.50999999946</v>
      </c>
      <c r="M337" s="160">
        <v>-315443.31000000035</v>
      </c>
      <c r="N337" s="160">
        <v>637472.64</v>
      </c>
      <c r="O337" s="160">
        <v>-205881.53999999983</v>
      </c>
      <c r="P337" s="161">
        <v>-286948.97424973547</v>
      </c>
      <c r="Q337" s="162">
        <v>-241282.00940598547</v>
      </c>
      <c r="R337" s="163">
        <v>-207818.87365572306</v>
      </c>
      <c r="S337" s="125"/>
      <c r="T337" s="126"/>
      <c r="U337" s="125"/>
      <c r="V337" s="165"/>
      <c r="W337" s="166"/>
    </row>
    <row r="338" spans="1:23" ht="11.25" customHeight="1" x14ac:dyDescent="0.3">
      <c r="A338" s="118" t="s">
        <v>393</v>
      </c>
      <c r="B338" s="118"/>
      <c r="C338" s="118"/>
      <c r="D338" s="118"/>
      <c r="E338" s="119">
        <v>8661516.4299999997</v>
      </c>
      <c r="F338" s="120">
        <v>8594009.8000000007</v>
      </c>
      <c r="G338" s="121">
        <v>8970418.1100000013</v>
      </c>
      <c r="H338" s="121">
        <v>8749470.7800000012</v>
      </c>
      <c r="I338" s="121">
        <v>9043842.5</v>
      </c>
      <c r="J338" s="121">
        <v>8775635.7599999998</v>
      </c>
      <c r="K338" s="121">
        <v>8612642.2400000002</v>
      </c>
      <c r="L338" s="121">
        <v>8865780.75</v>
      </c>
      <c r="M338" s="121">
        <v>8550337.4399999995</v>
      </c>
      <c r="N338" s="121">
        <v>9187810.0800000001</v>
      </c>
      <c r="O338" s="121">
        <v>8981928.540000001</v>
      </c>
      <c r="P338" s="122">
        <v>8694979.5657502655</v>
      </c>
      <c r="Q338" s="123">
        <v>8453697.55634428</v>
      </c>
      <c r="R338" s="124"/>
      <c r="S338" s="125"/>
      <c r="T338" s="126"/>
      <c r="U338" s="125"/>
      <c r="V338" s="165"/>
      <c r="W338" s="166"/>
    </row>
    <row r="339" spans="1:23" ht="11.25" customHeight="1" x14ac:dyDescent="0.3">
      <c r="A339" s="118" t="s">
        <v>394</v>
      </c>
      <c r="B339" s="118"/>
      <c r="C339" s="118"/>
      <c r="D339" s="118"/>
      <c r="E339" s="119">
        <v>8661516.0236648563</v>
      </c>
      <c r="F339" s="120">
        <v>8084494.2873422243</v>
      </c>
      <c r="G339" s="121">
        <v>7996746.6578945918</v>
      </c>
      <c r="H339" s="121">
        <v>7861790.2289279168</v>
      </c>
      <c r="I339" s="121">
        <v>7740698.2001614375</v>
      </c>
      <c r="J339" s="121">
        <v>7768345.7339233663</v>
      </c>
      <c r="K339" s="121">
        <v>7583459.4303415455</v>
      </c>
      <c r="L339" s="121">
        <v>7352906.1619159747</v>
      </c>
      <c r="M339" s="121">
        <v>7502872.2223966541</v>
      </c>
      <c r="N339" s="121">
        <v>7657814.0014710836</v>
      </c>
      <c r="O339" s="121">
        <v>7644770.2889830125</v>
      </c>
      <c r="P339" s="122">
        <v>7645290.3252449417</v>
      </c>
      <c r="Q339" s="123">
        <v>7970260.1803420987</v>
      </c>
      <c r="R339" s="124"/>
      <c r="S339" s="125"/>
      <c r="T339" s="126"/>
      <c r="U339" s="125"/>
      <c r="V339" s="165"/>
      <c r="W339" s="166"/>
    </row>
  </sheetData>
  <mergeCells count="1">
    <mergeCell ref="V5:W5"/>
  </mergeCells>
  <conditionalFormatting sqref="W9">
    <cfRule type="expression" dxfId="571" priority="1" stopIfTrue="1">
      <formula>AND(NOT(ISBLANK(T9)),ABS(W9)&gt;PreviousMonthMinimumDiff)</formula>
    </cfRule>
    <cfRule type="expression" dxfId="570" priority="2" stopIfTrue="1">
      <formula>AND(ISBLANK(T9),ABS(W9)&gt;PreviousMonthMinimumDiff)</formula>
    </cfRule>
  </conditionalFormatting>
  <conditionalFormatting sqref="W10">
    <cfRule type="expression" dxfId="569" priority="3" stopIfTrue="1">
      <formula>AND(NOT(ISBLANK(T10)),ABS(W10)&gt;PreviousMonthMinimumDiff)</formula>
    </cfRule>
    <cfRule type="expression" dxfId="568" priority="4" stopIfTrue="1">
      <formula>AND(ISBLANK(T10),ABS(W10)&gt;PreviousMonthMinimumDiff)</formula>
    </cfRule>
  </conditionalFormatting>
  <conditionalFormatting sqref="W13">
    <cfRule type="expression" dxfId="567" priority="5" stopIfTrue="1">
      <formula>AND(NOT(ISBLANK(T13)),ABS(W13)&gt;PreviousMonthMinimumDiff)</formula>
    </cfRule>
    <cfRule type="expression" dxfId="566" priority="6" stopIfTrue="1">
      <formula>AND(ISBLANK(T13),ABS(W13)&gt;PreviousMonthMinimumDiff)</formula>
    </cfRule>
  </conditionalFormatting>
  <conditionalFormatting sqref="W14">
    <cfRule type="expression" dxfId="565" priority="7" stopIfTrue="1">
      <formula>AND(NOT(ISBLANK(T14)),ABS(W14)&gt;PreviousMonthMinimumDiff)</formula>
    </cfRule>
    <cfRule type="expression" dxfId="564" priority="8" stopIfTrue="1">
      <formula>AND(ISBLANK(T14),ABS(W14)&gt;PreviousMonthMinimumDiff)</formula>
    </cfRule>
  </conditionalFormatting>
  <conditionalFormatting sqref="W15">
    <cfRule type="expression" dxfId="563" priority="9" stopIfTrue="1">
      <formula>AND(NOT(ISBLANK(T15)),ABS(W15)&gt;PreviousMonthMinimumDiff)</formula>
    </cfRule>
    <cfRule type="expression" dxfId="562" priority="10" stopIfTrue="1">
      <formula>AND(ISBLANK(T15),ABS(W15)&gt;PreviousMonthMinimumDiff)</formula>
    </cfRule>
  </conditionalFormatting>
  <conditionalFormatting sqref="W16">
    <cfRule type="expression" dxfId="561" priority="11" stopIfTrue="1">
      <formula>AND(NOT(ISBLANK(T16)),ABS(W16)&gt;PreviousMonthMinimumDiff)</formula>
    </cfRule>
  </conditionalFormatting>
  <conditionalFormatting sqref="W16">
    <cfRule type="expression" dxfId="560" priority="12" stopIfTrue="1">
      <formula>AND(ISBLANK(T16),ABS(W16)&gt;PreviousMonthMinimumDiff)</formula>
    </cfRule>
  </conditionalFormatting>
  <conditionalFormatting sqref="W19">
    <cfRule type="expression" dxfId="559" priority="13" stopIfTrue="1">
      <formula>AND(NOT(ISBLANK(T19)),ABS(W19)&gt;PreviousMonthMinimumDiff)</formula>
    </cfRule>
  </conditionalFormatting>
  <conditionalFormatting sqref="W19">
    <cfRule type="expression" dxfId="558" priority="14" stopIfTrue="1">
      <formula>AND(ISBLANK(T19),ABS(W19)&gt;PreviousMonthMinimumDiff)</formula>
    </cfRule>
  </conditionalFormatting>
  <conditionalFormatting sqref="W20">
    <cfRule type="expression" dxfId="557" priority="15" stopIfTrue="1">
      <formula>AND(NOT(ISBLANK(T20)),ABS(W20)&gt;PreviousMonthMinimumDiff)</formula>
    </cfRule>
  </conditionalFormatting>
  <conditionalFormatting sqref="W20">
    <cfRule type="expression" dxfId="556" priority="16" stopIfTrue="1">
      <formula>AND(ISBLANK(T20),ABS(W20)&gt;PreviousMonthMinimumDiff)</formula>
    </cfRule>
  </conditionalFormatting>
  <conditionalFormatting sqref="W21">
    <cfRule type="expression" dxfId="555" priority="17" stopIfTrue="1">
      <formula>AND(NOT(ISBLANK(T21)),ABS(W21)&gt;PreviousMonthMinimumDiff)</formula>
    </cfRule>
  </conditionalFormatting>
  <conditionalFormatting sqref="W21">
    <cfRule type="expression" dxfId="554" priority="18" stopIfTrue="1">
      <formula>AND(ISBLANK(T21),ABS(W21)&gt;PreviousMonthMinimumDiff)</formula>
    </cfRule>
  </conditionalFormatting>
  <conditionalFormatting sqref="W22">
    <cfRule type="expression" dxfId="553" priority="19" stopIfTrue="1">
      <formula>AND(NOT(ISBLANK(T22)),ABS(W22)&gt;PreviousMonthMinimumDiff)</formula>
    </cfRule>
  </conditionalFormatting>
  <conditionalFormatting sqref="W22">
    <cfRule type="expression" dxfId="552" priority="20" stopIfTrue="1">
      <formula>AND(ISBLANK(T22),ABS(W22)&gt;PreviousMonthMinimumDiff)</formula>
    </cfRule>
  </conditionalFormatting>
  <conditionalFormatting sqref="W23">
    <cfRule type="expression" dxfId="551" priority="21" stopIfTrue="1">
      <formula>AND(NOT(ISBLANK(T23)),ABS(W23)&gt;PreviousMonthMinimumDiff)</formula>
    </cfRule>
  </conditionalFormatting>
  <conditionalFormatting sqref="W23">
    <cfRule type="expression" dxfId="550" priority="22" stopIfTrue="1">
      <formula>AND(ISBLANK(T23),ABS(W23)&gt;PreviousMonthMinimumDiff)</formula>
    </cfRule>
  </conditionalFormatting>
  <conditionalFormatting sqref="W24">
    <cfRule type="expression" dxfId="549" priority="23" stopIfTrue="1">
      <formula>AND(NOT(ISBLANK(T24)),ABS(W24)&gt;PreviousMonthMinimumDiff)</formula>
    </cfRule>
  </conditionalFormatting>
  <conditionalFormatting sqref="W24">
    <cfRule type="expression" dxfId="548" priority="24" stopIfTrue="1">
      <formula>AND(ISBLANK(T24),ABS(W24)&gt;PreviousMonthMinimumDiff)</formula>
    </cfRule>
  </conditionalFormatting>
  <conditionalFormatting sqref="W25">
    <cfRule type="expression" dxfId="547" priority="25" stopIfTrue="1">
      <formula>AND(NOT(ISBLANK(T25)),ABS(W25)&gt;PreviousMonthMinimumDiff)</formula>
    </cfRule>
  </conditionalFormatting>
  <conditionalFormatting sqref="W25">
    <cfRule type="expression" dxfId="546" priority="26" stopIfTrue="1">
      <formula>AND(ISBLANK(T25),ABS(W25)&gt;PreviousMonthMinimumDiff)</formula>
    </cfRule>
  </conditionalFormatting>
  <conditionalFormatting sqref="W26">
    <cfRule type="expression" dxfId="545" priority="27" stopIfTrue="1">
      <formula>AND(NOT(ISBLANK(T26)),ABS(W26)&gt;PreviousMonthMinimumDiff)</formula>
    </cfRule>
  </conditionalFormatting>
  <conditionalFormatting sqref="W26">
    <cfRule type="expression" dxfId="544" priority="28" stopIfTrue="1">
      <formula>AND(ISBLANK(T26),ABS(W26)&gt;PreviousMonthMinimumDiff)</formula>
    </cfRule>
  </conditionalFormatting>
  <conditionalFormatting sqref="W27">
    <cfRule type="expression" dxfId="543" priority="29" stopIfTrue="1">
      <formula>AND(NOT(ISBLANK(T27)),ABS(W27)&gt;PreviousMonthMinimumDiff)</formula>
    </cfRule>
  </conditionalFormatting>
  <conditionalFormatting sqref="W27">
    <cfRule type="expression" dxfId="542" priority="30" stopIfTrue="1">
      <formula>AND(ISBLANK(T27),ABS(W27)&gt;PreviousMonthMinimumDiff)</formula>
    </cfRule>
  </conditionalFormatting>
  <conditionalFormatting sqref="W28">
    <cfRule type="expression" dxfId="541" priority="31" stopIfTrue="1">
      <formula>AND(NOT(ISBLANK(T28)),ABS(W28)&gt;PreviousMonthMinimumDiff)</formula>
    </cfRule>
  </conditionalFormatting>
  <conditionalFormatting sqref="W28">
    <cfRule type="expression" dxfId="540" priority="32" stopIfTrue="1">
      <formula>AND(ISBLANK(T28),ABS(W28)&gt;PreviousMonthMinimumDiff)</formula>
    </cfRule>
  </conditionalFormatting>
  <conditionalFormatting sqref="W29">
    <cfRule type="expression" dxfId="539" priority="33" stopIfTrue="1">
      <formula>AND(NOT(ISBLANK(T29)),ABS(W29)&gt;PreviousMonthMinimumDiff)</formula>
    </cfRule>
  </conditionalFormatting>
  <conditionalFormatting sqref="W29">
    <cfRule type="expression" dxfId="538" priority="34" stopIfTrue="1">
      <formula>AND(ISBLANK(T29),ABS(W29)&gt;PreviousMonthMinimumDiff)</formula>
    </cfRule>
  </conditionalFormatting>
  <conditionalFormatting sqref="W30">
    <cfRule type="expression" dxfId="537" priority="35" stopIfTrue="1">
      <formula>AND(NOT(ISBLANK(T30)),ABS(W30)&gt;PreviousMonthMinimumDiff)</formula>
    </cfRule>
  </conditionalFormatting>
  <conditionalFormatting sqref="W30">
    <cfRule type="expression" dxfId="536" priority="36" stopIfTrue="1">
      <formula>AND(ISBLANK(T30),ABS(W30)&gt;PreviousMonthMinimumDiff)</formula>
    </cfRule>
  </conditionalFormatting>
  <conditionalFormatting sqref="W33">
    <cfRule type="expression" dxfId="535" priority="37" stopIfTrue="1">
      <formula>AND(NOT(ISBLANK(T33)),ABS(W33)&gt;PreviousMonthMinimumDiff)</formula>
    </cfRule>
  </conditionalFormatting>
  <conditionalFormatting sqref="W33">
    <cfRule type="expression" dxfId="534" priority="38" stopIfTrue="1">
      <formula>AND(ISBLANK(T33),ABS(W33)&gt;PreviousMonthMinimumDiff)</formula>
    </cfRule>
  </conditionalFormatting>
  <conditionalFormatting sqref="W36">
    <cfRule type="expression" dxfId="533" priority="39" stopIfTrue="1">
      <formula>AND(NOT(ISBLANK(T36)),ABS(W36)&gt;PreviousMonthMinimumDiff)</formula>
    </cfRule>
  </conditionalFormatting>
  <conditionalFormatting sqref="W36">
    <cfRule type="expression" dxfId="532" priority="40" stopIfTrue="1">
      <formula>AND(ISBLANK(T36),ABS(W36)&gt;PreviousMonthMinimumDiff)</formula>
    </cfRule>
  </conditionalFormatting>
  <conditionalFormatting sqref="W37">
    <cfRule type="expression" dxfId="531" priority="41" stopIfTrue="1">
      <formula>AND(NOT(ISBLANK(T37)),ABS(W37)&gt;PreviousMonthMinimumDiff)</formula>
    </cfRule>
  </conditionalFormatting>
  <conditionalFormatting sqref="W37">
    <cfRule type="expression" dxfId="530" priority="42" stopIfTrue="1">
      <formula>AND(ISBLANK(T37),ABS(W37)&gt;PreviousMonthMinimumDiff)</formula>
    </cfRule>
  </conditionalFormatting>
  <conditionalFormatting sqref="W42">
    <cfRule type="expression" dxfId="529" priority="43" stopIfTrue="1">
      <formula>AND(NOT(ISBLANK(T42)),ABS(W42)&gt;PreviousMonthMinimumDiff)</formula>
    </cfRule>
  </conditionalFormatting>
  <conditionalFormatting sqref="W42">
    <cfRule type="expression" dxfId="528" priority="44" stopIfTrue="1">
      <formula>AND(ISBLANK(T42),ABS(W42)&gt;PreviousMonthMinimumDiff)</formula>
    </cfRule>
  </conditionalFormatting>
  <conditionalFormatting sqref="W43">
    <cfRule type="expression" dxfId="527" priority="45" stopIfTrue="1">
      <formula>AND(NOT(ISBLANK(T43)),ABS(W43)&gt;PreviousMonthMinimumDiff)</formula>
    </cfRule>
  </conditionalFormatting>
  <conditionalFormatting sqref="W43">
    <cfRule type="expression" dxfId="526" priority="46" stopIfTrue="1">
      <formula>AND(ISBLANK(T43),ABS(W43)&gt;PreviousMonthMinimumDiff)</formula>
    </cfRule>
  </conditionalFormatting>
  <conditionalFormatting sqref="W44">
    <cfRule type="expression" dxfId="525" priority="47" stopIfTrue="1">
      <formula>AND(NOT(ISBLANK(T44)),ABS(W44)&gt;PreviousMonthMinimumDiff)</formula>
    </cfRule>
  </conditionalFormatting>
  <conditionalFormatting sqref="W44">
    <cfRule type="expression" dxfId="524" priority="48" stopIfTrue="1">
      <formula>AND(ISBLANK(T44),ABS(W44)&gt;PreviousMonthMinimumDiff)</formula>
    </cfRule>
  </conditionalFormatting>
  <conditionalFormatting sqref="W45">
    <cfRule type="expression" dxfId="523" priority="49" stopIfTrue="1">
      <formula>AND(NOT(ISBLANK(T45)),ABS(W45)&gt;PreviousMonthMinimumDiff)</formula>
    </cfRule>
  </conditionalFormatting>
  <conditionalFormatting sqref="W45">
    <cfRule type="expression" dxfId="522" priority="50" stopIfTrue="1">
      <formula>AND(ISBLANK(T45),ABS(W45)&gt;PreviousMonthMinimumDiff)</formula>
    </cfRule>
  </conditionalFormatting>
  <conditionalFormatting sqref="W46">
    <cfRule type="expression" dxfId="521" priority="51" stopIfTrue="1">
      <formula>AND(NOT(ISBLANK(T46)),ABS(W46)&gt;PreviousMonthMinimumDiff)</formula>
    </cfRule>
  </conditionalFormatting>
  <conditionalFormatting sqref="W46">
    <cfRule type="expression" dxfId="520" priority="52" stopIfTrue="1">
      <formula>AND(ISBLANK(T46),ABS(W46)&gt;PreviousMonthMinimumDiff)</formula>
    </cfRule>
  </conditionalFormatting>
  <conditionalFormatting sqref="W47">
    <cfRule type="expression" dxfId="519" priority="53" stopIfTrue="1">
      <formula>AND(NOT(ISBLANK(T47)),ABS(W47)&gt;PreviousMonthMinimumDiff)</formula>
    </cfRule>
  </conditionalFormatting>
  <conditionalFormatting sqref="W47">
    <cfRule type="expression" dxfId="518" priority="54" stopIfTrue="1">
      <formula>AND(ISBLANK(T47),ABS(W47)&gt;PreviousMonthMinimumDiff)</formula>
    </cfRule>
  </conditionalFormatting>
  <conditionalFormatting sqref="W48">
    <cfRule type="expression" dxfId="517" priority="55" stopIfTrue="1">
      <formula>AND(NOT(ISBLANK(T48)),ABS(W48)&gt;PreviousMonthMinimumDiff)</formula>
    </cfRule>
  </conditionalFormatting>
  <conditionalFormatting sqref="W48">
    <cfRule type="expression" dxfId="516" priority="56" stopIfTrue="1">
      <formula>AND(ISBLANK(T48),ABS(W48)&gt;PreviousMonthMinimumDiff)</formula>
    </cfRule>
  </conditionalFormatting>
  <conditionalFormatting sqref="W49">
    <cfRule type="expression" dxfId="515" priority="57" stopIfTrue="1">
      <formula>AND(NOT(ISBLANK(T49)),ABS(W49)&gt;PreviousMonthMinimumDiff)</formula>
    </cfRule>
  </conditionalFormatting>
  <conditionalFormatting sqref="W49">
    <cfRule type="expression" dxfId="514" priority="58" stopIfTrue="1">
      <formula>AND(ISBLANK(T49),ABS(W49)&gt;PreviousMonthMinimumDiff)</formula>
    </cfRule>
  </conditionalFormatting>
  <conditionalFormatting sqref="W50">
    <cfRule type="expression" dxfId="513" priority="59" stopIfTrue="1">
      <formula>AND(NOT(ISBLANK(T50)),ABS(W50)&gt;PreviousMonthMinimumDiff)</formula>
    </cfRule>
  </conditionalFormatting>
  <conditionalFormatting sqref="W50">
    <cfRule type="expression" dxfId="512" priority="60" stopIfTrue="1">
      <formula>AND(ISBLANK(T50),ABS(W50)&gt;PreviousMonthMinimumDiff)</formula>
    </cfRule>
  </conditionalFormatting>
  <conditionalFormatting sqref="W51">
    <cfRule type="expression" dxfId="511" priority="61" stopIfTrue="1">
      <formula>AND(NOT(ISBLANK(T51)),ABS(W51)&gt;PreviousMonthMinimumDiff)</formula>
    </cfRule>
  </conditionalFormatting>
  <conditionalFormatting sqref="W51">
    <cfRule type="expression" dxfId="510" priority="62" stopIfTrue="1">
      <formula>AND(ISBLANK(T51),ABS(W51)&gt;PreviousMonthMinimumDiff)</formula>
    </cfRule>
  </conditionalFormatting>
  <conditionalFormatting sqref="W52">
    <cfRule type="expression" dxfId="509" priority="63" stopIfTrue="1">
      <formula>AND(NOT(ISBLANK(T52)),ABS(W52)&gt;PreviousMonthMinimumDiff)</formula>
    </cfRule>
  </conditionalFormatting>
  <conditionalFormatting sqref="W52">
    <cfRule type="expression" dxfId="508" priority="64" stopIfTrue="1">
      <formula>AND(ISBLANK(T52),ABS(W52)&gt;PreviousMonthMinimumDiff)</formula>
    </cfRule>
  </conditionalFormatting>
  <conditionalFormatting sqref="W53">
    <cfRule type="expression" dxfId="507" priority="65" stopIfTrue="1">
      <formula>AND(NOT(ISBLANK(T53)),ABS(W53)&gt;PreviousMonthMinimumDiff)</formula>
    </cfRule>
  </conditionalFormatting>
  <conditionalFormatting sqref="W53">
    <cfRule type="expression" dxfId="506" priority="66" stopIfTrue="1">
      <formula>AND(ISBLANK(T53),ABS(W53)&gt;PreviousMonthMinimumDiff)</formula>
    </cfRule>
  </conditionalFormatting>
  <conditionalFormatting sqref="W54">
    <cfRule type="expression" dxfId="505" priority="67" stopIfTrue="1">
      <formula>AND(NOT(ISBLANK(T54)),ABS(W54)&gt;PreviousMonthMinimumDiff)</formula>
    </cfRule>
  </conditionalFormatting>
  <conditionalFormatting sqref="W54">
    <cfRule type="expression" dxfId="504" priority="68" stopIfTrue="1">
      <formula>AND(ISBLANK(T54),ABS(W54)&gt;PreviousMonthMinimumDiff)</formula>
    </cfRule>
  </conditionalFormatting>
  <conditionalFormatting sqref="W55">
    <cfRule type="expression" dxfId="503" priority="69" stopIfTrue="1">
      <formula>AND(NOT(ISBLANK(T55)),ABS(W55)&gt;PreviousMonthMinimumDiff)</formula>
    </cfRule>
  </conditionalFormatting>
  <conditionalFormatting sqref="W55">
    <cfRule type="expression" dxfId="502" priority="70" stopIfTrue="1">
      <formula>AND(ISBLANK(T55),ABS(W55)&gt;PreviousMonthMinimumDiff)</formula>
    </cfRule>
  </conditionalFormatting>
  <conditionalFormatting sqref="W56">
    <cfRule type="expression" dxfId="501" priority="71" stopIfTrue="1">
      <formula>AND(NOT(ISBLANK(T56)),ABS(W56)&gt;PreviousMonthMinimumDiff)</formula>
    </cfRule>
  </conditionalFormatting>
  <conditionalFormatting sqref="W56">
    <cfRule type="expression" dxfId="500" priority="72" stopIfTrue="1">
      <formula>AND(ISBLANK(T56),ABS(W56)&gt;PreviousMonthMinimumDiff)</formula>
    </cfRule>
  </conditionalFormatting>
  <conditionalFormatting sqref="W57">
    <cfRule type="expression" dxfId="499" priority="73" stopIfTrue="1">
      <formula>AND(NOT(ISBLANK(T57)),ABS(W57)&gt;PreviousMonthMinimumDiff)</formula>
    </cfRule>
  </conditionalFormatting>
  <conditionalFormatting sqref="W57">
    <cfRule type="expression" dxfId="498" priority="74" stopIfTrue="1">
      <formula>AND(ISBLANK(T57),ABS(W57)&gt;PreviousMonthMinimumDiff)</formula>
    </cfRule>
  </conditionalFormatting>
  <conditionalFormatting sqref="W58">
    <cfRule type="expression" dxfId="497" priority="75" stopIfTrue="1">
      <formula>AND(NOT(ISBLANK(T58)),ABS(W58)&gt;PreviousMonthMinimumDiff)</formula>
    </cfRule>
  </conditionalFormatting>
  <conditionalFormatting sqref="W58">
    <cfRule type="expression" dxfId="496" priority="76" stopIfTrue="1">
      <formula>AND(ISBLANK(T58),ABS(W58)&gt;PreviousMonthMinimumDiff)</formula>
    </cfRule>
  </conditionalFormatting>
  <conditionalFormatting sqref="W59">
    <cfRule type="expression" dxfId="495" priority="77" stopIfTrue="1">
      <formula>AND(NOT(ISBLANK(T59)),ABS(W59)&gt;PreviousMonthMinimumDiff)</formula>
    </cfRule>
  </conditionalFormatting>
  <conditionalFormatting sqref="W59">
    <cfRule type="expression" dxfId="494" priority="78" stopIfTrue="1">
      <formula>AND(ISBLANK(T59),ABS(W59)&gt;PreviousMonthMinimumDiff)</formula>
    </cfRule>
  </conditionalFormatting>
  <conditionalFormatting sqref="W60">
    <cfRule type="expression" dxfId="493" priority="79" stopIfTrue="1">
      <formula>AND(NOT(ISBLANK(T60)),ABS(W60)&gt;PreviousMonthMinimumDiff)</formula>
    </cfRule>
  </conditionalFormatting>
  <conditionalFormatting sqref="W60">
    <cfRule type="expression" dxfId="492" priority="80" stopIfTrue="1">
      <formula>AND(ISBLANK(T60),ABS(W60)&gt;PreviousMonthMinimumDiff)</formula>
    </cfRule>
  </conditionalFormatting>
  <conditionalFormatting sqref="W61">
    <cfRule type="expression" dxfId="491" priority="81" stopIfTrue="1">
      <formula>AND(NOT(ISBLANK(T61)),ABS(W61)&gt;PreviousMonthMinimumDiff)</formula>
    </cfRule>
  </conditionalFormatting>
  <conditionalFormatting sqref="W61">
    <cfRule type="expression" dxfId="490" priority="82" stopIfTrue="1">
      <formula>AND(ISBLANK(T61),ABS(W61)&gt;PreviousMonthMinimumDiff)</formula>
    </cfRule>
  </conditionalFormatting>
  <conditionalFormatting sqref="W62">
    <cfRule type="expression" dxfId="489" priority="83" stopIfTrue="1">
      <formula>AND(NOT(ISBLANK(T62)),ABS(W62)&gt;PreviousMonthMinimumDiff)</formula>
    </cfRule>
  </conditionalFormatting>
  <conditionalFormatting sqref="W62">
    <cfRule type="expression" dxfId="488" priority="84" stopIfTrue="1">
      <formula>AND(ISBLANK(T62),ABS(W62)&gt;PreviousMonthMinimumDiff)</formula>
    </cfRule>
  </conditionalFormatting>
  <conditionalFormatting sqref="W63">
    <cfRule type="expression" dxfId="487" priority="85" stopIfTrue="1">
      <formula>AND(NOT(ISBLANK(T63)),ABS(W63)&gt;PreviousMonthMinimumDiff)</formula>
    </cfRule>
  </conditionalFormatting>
  <conditionalFormatting sqref="W63">
    <cfRule type="expression" dxfId="486" priority="86" stopIfTrue="1">
      <formula>AND(ISBLANK(T63),ABS(W63)&gt;PreviousMonthMinimumDiff)</formula>
    </cfRule>
  </conditionalFormatting>
  <conditionalFormatting sqref="W64">
    <cfRule type="expression" dxfId="485" priority="87" stopIfTrue="1">
      <formula>AND(NOT(ISBLANK(T64)),ABS(W64)&gt;PreviousMonthMinimumDiff)</formula>
    </cfRule>
  </conditionalFormatting>
  <conditionalFormatting sqref="W64">
    <cfRule type="expression" dxfId="484" priority="88" stopIfTrue="1">
      <formula>AND(ISBLANK(T64),ABS(W64)&gt;PreviousMonthMinimumDiff)</formula>
    </cfRule>
  </conditionalFormatting>
  <conditionalFormatting sqref="W65">
    <cfRule type="expression" dxfId="483" priority="89" stopIfTrue="1">
      <formula>AND(NOT(ISBLANK(T65)),ABS(W65)&gt;PreviousMonthMinimumDiff)</formula>
    </cfRule>
  </conditionalFormatting>
  <conditionalFormatting sqref="W65">
    <cfRule type="expression" dxfId="482" priority="90" stopIfTrue="1">
      <formula>AND(ISBLANK(T65),ABS(W65)&gt;PreviousMonthMinimumDiff)</formula>
    </cfRule>
  </conditionalFormatting>
  <conditionalFormatting sqref="W66">
    <cfRule type="expression" dxfId="481" priority="91" stopIfTrue="1">
      <formula>AND(NOT(ISBLANK(T66)),ABS(W66)&gt;PreviousMonthMinimumDiff)</formula>
    </cfRule>
  </conditionalFormatting>
  <conditionalFormatting sqref="W66">
    <cfRule type="expression" dxfId="480" priority="92" stopIfTrue="1">
      <formula>AND(ISBLANK(T66),ABS(W66)&gt;PreviousMonthMinimumDiff)</formula>
    </cfRule>
  </conditionalFormatting>
  <conditionalFormatting sqref="W67">
    <cfRule type="expression" dxfId="479" priority="93" stopIfTrue="1">
      <formula>AND(NOT(ISBLANK(T67)),ABS(W67)&gt;PreviousMonthMinimumDiff)</formula>
    </cfRule>
  </conditionalFormatting>
  <conditionalFormatting sqref="W67">
    <cfRule type="expression" dxfId="478" priority="94" stopIfTrue="1">
      <formula>AND(ISBLANK(T67),ABS(W67)&gt;PreviousMonthMinimumDiff)</formula>
    </cfRule>
  </conditionalFormatting>
  <conditionalFormatting sqref="W68">
    <cfRule type="expression" dxfId="477" priority="95" stopIfTrue="1">
      <formula>AND(NOT(ISBLANK(T68)),ABS(W68)&gt;PreviousMonthMinimumDiff)</formula>
    </cfRule>
  </conditionalFormatting>
  <conditionalFormatting sqref="W68">
    <cfRule type="expression" dxfId="476" priority="96" stopIfTrue="1">
      <formula>AND(ISBLANK(T68),ABS(W68)&gt;PreviousMonthMinimumDiff)</formula>
    </cfRule>
  </conditionalFormatting>
  <conditionalFormatting sqref="W69">
    <cfRule type="expression" dxfId="475" priority="97" stopIfTrue="1">
      <formula>AND(NOT(ISBLANK(T69)),ABS(W69)&gt;PreviousMonthMinimumDiff)</formula>
    </cfRule>
  </conditionalFormatting>
  <conditionalFormatting sqref="W69">
    <cfRule type="expression" dxfId="474" priority="98" stopIfTrue="1">
      <formula>AND(ISBLANK(T69),ABS(W69)&gt;PreviousMonthMinimumDiff)</formula>
    </cfRule>
  </conditionalFormatting>
  <conditionalFormatting sqref="W70">
    <cfRule type="expression" dxfId="473" priority="99" stopIfTrue="1">
      <formula>AND(NOT(ISBLANK(T70)),ABS(W70)&gt;PreviousMonthMinimumDiff)</formula>
    </cfRule>
  </conditionalFormatting>
  <conditionalFormatting sqref="W70">
    <cfRule type="expression" dxfId="472" priority="100" stopIfTrue="1">
      <formula>AND(ISBLANK(T70),ABS(W70)&gt;PreviousMonthMinimumDiff)</formula>
    </cfRule>
  </conditionalFormatting>
  <conditionalFormatting sqref="W71">
    <cfRule type="expression" dxfId="471" priority="101" stopIfTrue="1">
      <formula>AND(NOT(ISBLANK(T71)),ABS(W71)&gt;PreviousMonthMinimumDiff)</formula>
    </cfRule>
  </conditionalFormatting>
  <conditionalFormatting sqref="W71">
    <cfRule type="expression" dxfId="470" priority="102" stopIfTrue="1">
      <formula>AND(ISBLANK(T71),ABS(W71)&gt;PreviousMonthMinimumDiff)</formula>
    </cfRule>
  </conditionalFormatting>
  <conditionalFormatting sqref="W72">
    <cfRule type="expression" dxfId="469" priority="103" stopIfTrue="1">
      <formula>AND(NOT(ISBLANK(T72)),ABS(W72)&gt;PreviousMonthMinimumDiff)</formula>
    </cfRule>
  </conditionalFormatting>
  <conditionalFormatting sqref="W72">
    <cfRule type="expression" dxfId="468" priority="104" stopIfTrue="1">
      <formula>AND(ISBLANK(T72),ABS(W72)&gt;PreviousMonthMinimumDiff)</formula>
    </cfRule>
  </conditionalFormatting>
  <conditionalFormatting sqref="W73">
    <cfRule type="expression" dxfId="467" priority="105" stopIfTrue="1">
      <formula>AND(NOT(ISBLANK(T73)),ABS(W73)&gt;PreviousMonthMinimumDiff)</formula>
    </cfRule>
  </conditionalFormatting>
  <conditionalFormatting sqref="W73">
    <cfRule type="expression" dxfId="466" priority="106" stopIfTrue="1">
      <formula>AND(ISBLANK(T73),ABS(W73)&gt;PreviousMonthMinimumDiff)</formula>
    </cfRule>
  </conditionalFormatting>
  <conditionalFormatting sqref="W74">
    <cfRule type="expression" dxfId="465" priority="107" stopIfTrue="1">
      <formula>AND(NOT(ISBLANK(T74)),ABS(W74)&gt;PreviousMonthMinimumDiff)</formula>
    </cfRule>
  </conditionalFormatting>
  <conditionalFormatting sqref="W74">
    <cfRule type="expression" dxfId="464" priority="108" stopIfTrue="1">
      <formula>AND(ISBLANK(T74),ABS(W74)&gt;PreviousMonthMinimumDiff)</formula>
    </cfRule>
  </conditionalFormatting>
  <conditionalFormatting sqref="W75">
    <cfRule type="expression" dxfId="463" priority="109" stopIfTrue="1">
      <formula>AND(NOT(ISBLANK(T75)),ABS(W75)&gt;PreviousMonthMinimumDiff)</formula>
    </cfRule>
  </conditionalFormatting>
  <conditionalFormatting sqref="W75">
    <cfRule type="expression" dxfId="462" priority="110" stopIfTrue="1">
      <formula>AND(ISBLANK(T75),ABS(W75)&gt;PreviousMonthMinimumDiff)</formula>
    </cfRule>
  </conditionalFormatting>
  <conditionalFormatting sqref="W76">
    <cfRule type="expression" dxfId="461" priority="111" stopIfTrue="1">
      <formula>AND(NOT(ISBLANK(T76)),ABS(W76)&gt;PreviousMonthMinimumDiff)</formula>
    </cfRule>
  </conditionalFormatting>
  <conditionalFormatting sqref="W76">
    <cfRule type="expression" dxfId="460" priority="112" stopIfTrue="1">
      <formula>AND(ISBLANK(T76),ABS(W76)&gt;PreviousMonthMinimumDiff)</formula>
    </cfRule>
  </conditionalFormatting>
  <conditionalFormatting sqref="W77">
    <cfRule type="expression" dxfId="459" priority="113" stopIfTrue="1">
      <formula>AND(NOT(ISBLANK(T77)),ABS(W77)&gt;PreviousMonthMinimumDiff)</formula>
    </cfRule>
  </conditionalFormatting>
  <conditionalFormatting sqref="W77">
    <cfRule type="expression" dxfId="458" priority="114" stopIfTrue="1">
      <formula>AND(ISBLANK(T77),ABS(W77)&gt;PreviousMonthMinimumDiff)</formula>
    </cfRule>
  </conditionalFormatting>
  <conditionalFormatting sqref="W78">
    <cfRule type="expression" dxfId="457" priority="115" stopIfTrue="1">
      <formula>AND(NOT(ISBLANK(T78)),ABS(W78)&gt;PreviousMonthMinimumDiff)</formula>
    </cfRule>
  </conditionalFormatting>
  <conditionalFormatting sqref="W78">
    <cfRule type="expression" dxfId="456" priority="116" stopIfTrue="1">
      <formula>AND(ISBLANK(T78),ABS(W78)&gt;PreviousMonthMinimumDiff)</formula>
    </cfRule>
  </conditionalFormatting>
  <conditionalFormatting sqref="W79">
    <cfRule type="expression" dxfId="455" priority="117" stopIfTrue="1">
      <formula>AND(NOT(ISBLANK(T79)),ABS(W79)&gt;PreviousMonthMinimumDiff)</formula>
    </cfRule>
  </conditionalFormatting>
  <conditionalFormatting sqref="W79">
    <cfRule type="expression" dxfId="454" priority="118" stopIfTrue="1">
      <formula>AND(ISBLANK(T79),ABS(W79)&gt;PreviousMonthMinimumDiff)</formula>
    </cfRule>
  </conditionalFormatting>
  <conditionalFormatting sqref="W80">
    <cfRule type="expression" dxfId="453" priority="119" stopIfTrue="1">
      <formula>AND(NOT(ISBLANK(T80)),ABS(W80)&gt;PreviousMonthMinimumDiff)</formula>
    </cfRule>
  </conditionalFormatting>
  <conditionalFormatting sqref="W80">
    <cfRule type="expression" dxfId="452" priority="120" stopIfTrue="1">
      <formula>AND(ISBLANK(T80),ABS(W80)&gt;PreviousMonthMinimumDiff)</formula>
    </cfRule>
  </conditionalFormatting>
  <conditionalFormatting sqref="W81">
    <cfRule type="expression" dxfId="451" priority="121" stopIfTrue="1">
      <formula>AND(NOT(ISBLANK(T81)),ABS(W81)&gt;PreviousMonthMinimumDiff)</formula>
    </cfRule>
  </conditionalFormatting>
  <conditionalFormatting sqref="W81">
    <cfRule type="expression" dxfId="450" priority="122" stopIfTrue="1">
      <formula>AND(ISBLANK(T81),ABS(W81)&gt;PreviousMonthMinimumDiff)</formula>
    </cfRule>
  </conditionalFormatting>
  <conditionalFormatting sqref="W82">
    <cfRule type="expression" dxfId="449" priority="123" stopIfTrue="1">
      <formula>AND(NOT(ISBLANK(T82)),ABS(W82)&gt;PreviousMonthMinimumDiff)</formula>
    </cfRule>
  </conditionalFormatting>
  <conditionalFormatting sqref="W82">
    <cfRule type="expression" dxfId="448" priority="124" stopIfTrue="1">
      <formula>AND(ISBLANK(T82),ABS(W82)&gt;PreviousMonthMinimumDiff)</formula>
    </cfRule>
  </conditionalFormatting>
  <conditionalFormatting sqref="W83">
    <cfRule type="expression" dxfId="447" priority="125" stopIfTrue="1">
      <formula>AND(NOT(ISBLANK(T83)),ABS(W83)&gt;PreviousMonthMinimumDiff)</formula>
    </cfRule>
  </conditionalFormatting>
  <conditionalFormatting sqref="W83">
    <cfRule type="expression" dxfId="446" priority="126" stopIfTrue="1">
      <formula>AND(ISBLANK(T83),ABS(W83)&gt;PreviousMonthMinimumDiff)</formula>
    </cfRule>
  </conditionalFormatting>
  <conditionalFormatting sqref="W86">
    <cfRule type="expression" dxfId="445" priority="127" stopIfTrue="1">
      <formula>AND(NOT(ISBLANK(T86)),ABS(W86)&gt;PreviousMonthMinimumDiff)</formula>
    </cfRule>
  </conditionalFormatting>
  <conditionalFormatting sqref="W86">
    <cfRule type="expression" dxfId="444" priority="128" stopIfTrue="1">
      <formula>AND(ISBLANK(T86),ABS(W86)&gt;PreviousMonthMinimumDiff)</formula>
    </cfRule>
  </conditionalFormatting>
  <conditionalFormatting sqref="W87">
    <cfRule type="expression" dxfId="443" priority="129" stopIfTrue="1">
      <formula>AND(NOT(ISBLANK(T87)),ABS(W87)&gt;PreviousMonthMinimumDiff)</formula>
    </cfRule>
  </conditionalFormatting>
  <conditionalFormatting sqref="W87">
    <cfRule type="expression" dxfId="442" priority="130" stopIfTrue="1">
      <formula>AND(ISBLANK(T87),ABS(W87)&gt;PreviousMonthMinimumDiff)</formula>
    </cfRule>
  </conditionalFormatting>
  <conditionalFormatting sqref="W88">
    <cfRule type="expression" dxfId="441" priority="131" stopIfTrue="1">
      <formula>AND(NOT(ISBLANK(T88)),ABS(W88)&gt;PreviousMonthMinimumDiff)</formula>
    </cfRule>
  </conditionalFormatting>
  <conditionalFormatting sqref="W88">
    <cfRule type="expression" dxfId="440" priority="132" stopIfTrue="1">
      <formula>AND(ISBLANK(T88),ABS(W88)&gt;PreviousMonthMinimumDiff)</formula>
    </cfRule>
  </conditionalFormatting>
  <conditionalFormatting sqref="W89">
    <cfRule type="expression" dxfId="439" priority="133" stopIfTrue="1">
      <formula>AND(NOT(ISBLANK(T89)),ABS(W89)&gt;PreviousMonthMinimumDiff)</formula>
    </cfRule>
  </conditionalFormatting>
  <conditionalFormatting sqref="W89">
    <cfRule type="expression" dxfId="438" priority="134" stopIfTrue="1">
      <formula>AND(ISBLANK(T89),ABS(W89)&gt;PreviousMonthMinimumDiff)</formula>
    </cfRule>
  </conditionalFormatting>
  <conditionalFormatting sqref="W90">
    <cfRule type="expression" dxfId="437" priority="135" stopIfTrue="1">
      <formula>AND(NOT(ISBLANK(T90)),ABS(W90)&gt;PreviousMonthMinimumDiff)</formula>
    </cfRule>
  </conditionalFormatting>
  <conditionalFormatting sqref="W90">
    <cfRule type="expression" dxfId="436" priority="136" stopIfTrue="1">
      <formula>AND(ISBLANK(T90),ABS(W90)&gt;PreviousMonthMinimumDiff)</formula>
    </cfRule>
  </conditionalFormatting>
  <conditionalFormatting sqref="W91">
    <cfRule type="expression" dxfId="435" priority="137" stopIfTrue="1">
      <formula>AND(NOT(ISBLANK(T91)),ABS(W91)&gt;PreviousMonthMinimumDiff)</formula>
    </cfRule>
  </conditionalFormatting>
  <conditionalFormatting sqref="W91">
    <cfRule type="expression" dxfId="434" priority="138" stopIfTrue="1">
      <formula>AND(ISBLANK(T91),ABS(W91)&gt;PreviousMonthMinimumDiff)</formula>
    </cfRule>
  </conditionalFormatting>
  <conditionalFormatting sqref="W92">
    <cfRule type="expression" dxfId="433" priority="139" stopIfTrue="1">
      <formula>AND(NOT(ISBLANK(T92)),ABS(W92)&gt;PreviousMonthMinimumDiff)</formula>
    </cfRule>
  </conditionalFormatting>
  <conditionalFormatting sqref="W92">
    <cfRule type="expression" dxfId="432" priority="140" stopIfTrue="1">
      <formula>AND(ISBLANK(T92),ABS(W92)&gt;PreviousMonthMinimumDiff)</formula>
    </cfRule>
  </conditionalFormatting>
  <conditionalFormatting sqref="W93">
    <cfRule type="expression" dxfId="431" priority="141" stopIfTrue="1">
      <formula>AND(NOT(ISBLANK(T93)),ABS(W93)&gt;PreviousMonthMinimumDiff)</formula>
    </cfRule>
  </conditionalFormatting>
  <conditionalFormatting sqref="W93">
    <cfRule type="expression" dxfId="430" priority="142" stopIfTrue="1">
      <formula>AND(ISBLANK(T93),ABS(W93)&gt;PreviousMonthMinimumDiff)</formula>
    </cfRule>
  </conditionalFormatting>
  <conditionalFormatting sqref="W94">
    <cfRule type="expression" dxfId="429" priority="143" stopIfTrue="1">
      <formula>AND(NOT(ISBLANK(T94)),ABS(W94)&gt;PreviousMonthMinimumDiff)</formula>
    </cfRule>
  </conditionalFormatting>
  <conditionalFormatting sqref="W94">
    <cfRule type="expression" dxfId="428" priority="144" stopIfTrue="1">
      <formula>AND(ISBLANK(T94),ABS(W94)&gt;PreviousMonthMinimumDiff)</formula>
    </cfRule>
  </conditionalFormatting>
  <conditionalFormatting sqref="W95">
    <cfRule type="expression" dxfId="427" priority="145" stopIfTrue="1">
      <formula>AND(NOT(ISBLANK(T95)),ABS(W95)&gt;PreviousMonthMinimumDiff)</formula>
    </cfRule>
  </conditionalFormatting>
  <conditionalFormatting sqref="W95">
    <cfRule type="expression" dxfId="426" priority="146" stopIfTrue="1">
      <formula>AND(ISBLANK(T95),ABS(W95)&gt;PreviousMonthMinimumDiff)</formula>
    </cfRule>
  </conditionalFormatting>
  <conditionalFormatting sqref="W96">
    <cfRule type="expression" dxfId="425" priority="147" stopIfTrue="1">
      <formula>AND(NOT(ISBLANK(T96)),ABS(W96)&gt;PreviousMonthMinimumDiff)</formula>
    </cfRule>
  </conditionalFormatting>
  <conditionalFormatting sqref="W96">
    <cfRule type="expression" dxfId="424" priority="148" stopIfTrue="1">
      <formula>AND(ISBLANK(T96),ABS(W96)&gt;PreviousMonthMinimumDiff)</formula>
    </cfRule>
  </conditionalFormatting>
  <conditionalFormatting sqref="W97">
    <cfRule type="expression" dxfId="423" priority="149" stopIfTrue="1">
      <formula>AND(NOT(ISBLANK(T97)),ABS(W97)&gt;PreviousMonthMinimumDiff)</formula>
    </cfRule>
  </conditionalFormatting>
  <conditionalFormatting sqref="W97">
    <cfRule type="expression" dxfId="422" priority="150" stopIfTrue="1">
      <formula>AND(ISBLANK(T97),ABS(W97)&gt;PreviousMonthMinimumDiff)</formula>
    </cfRule>
  </conditionalFormatting>
  <conditionalFormatting sqref="W98">
    <cfRule type="expression" dxfId="421" priority="151" stopIfTrue="1">
      <formula>AND(NOT(ISBLANK(T98)),ABS(W98)&gt;PreviousMonthMinimumDiff)</formula>
    </cfRule>
  </conditionalFormatting>
  <conditionalFormatting sqref="W98">
    <cfRule type="expression" dxfId="420" priority="152" stopIfTrue="1">
      <formula>AND(ISBLANK(T98),ABS(W98)&gt;PreviousMonthMinimumDiff)</formula>
    </cfRule>
  </conditionalFormatting>
  <conditionalFormatting sqref="W99">
    <cfRule type="expression" dxfId="419" priority="153" stopIfTrue="1">
      <formula>AND(NOT(ISBLANK(T99)),ABS(W99)&gt;PreviousMonthMinimumDiff)</formula>
    </cfRule>
  </conditionalFormatting>
  <conditionalFormatting sqref="W99">
    <cfRule type="expression" dxfId="418" priority="154" stopIfTrue="1">
      <formula>AND(ISBLANK(T99),ABS(W99)&gt;PreviousMonthMinimumDiff)</formula>
    </cfRule>
  </conditionalFormatting>
  <conditionalFormatting sqref="W100">
    <cfRule type="expression" dxfId="417" priority="155" stopIfTrue="1">
      <formula>AND(NOT(ISBLANK(T100)),ABS(W100)&gt;PreviousMonthMinimumDiff)</formula>
    </cfRule>
  </conditionalFormatting>
  <conditionalFormatting sqref="W100">
    <cfRule type="expression" dxfId="416" priority="156" stopIfTrue="1">
      <formula>AND(ISBLANK(T100),ABS(W100)&gt;PreviousMonthMinimumDiff)</formula>
    </cfRule>
  </conditionalFormatting>
  <conditionalFormatting sqref="W101">
    <cfRule type="expression" dxfId="415" priority="157" stopIfTrue="1">
      <formula>AND(NOT(ISBLANK(T101)),ABS(W101)&gt;PreviousMonthMinimumDiff)</formula>
    </cfRule>
  </conditionalFormatting>
  <conditionalFormatting sqref="W101">
    <cfRule type="expression" dxfId="414" priority="158" stopIfTrue="1">
      <formula>AND(ISBLANK(T101),ABS(W101)&gt;PreviousMonthMinimumDiff)</formula>
    </cfRule>
  </conditionalFormatting>
  <conditionalFormatting sqref="W102">
    <cfRule type="expression" dxfId="413" priority="159" stopIfTrue="1">
      <formula>AND(NOT(ISBLANK(T102)),ABS(W102)&gt;PreviousMonthMinimumDiff)</formula>
    </cfRule>
  </conditionalFormatting>
  <conditionalFormatting sqref="W102">
    <cfRule type="expression" dxfId="412" priority="160" stopIfTrue="1">
      <formula>AND(ISBLANK(T102),ABS(W102)&gt;PreviousMonthMinimumDiff)</formula>
    </cfRule>
  </conditionalFormatting>
  <conditionalFormatting sqref="W103">
    <cfRule type="expression" dxfId="411" priority="161" stopIfTrue="1">
      <formula>AND(NOT(ISBLANK(T103)),ABS(W103)&gt;PreviousMonthMinimumDiff)</formula>
    </cfRule>
  </conditionalFormatting>
  <conditionalFormatting sqref="W103">
    <cfRule type="expression" dxfId="410" priority="162" stopIfTrue="1">
      <formula>AND(ISBLANK(T103),ABS(W103)&gt;PreviousMonthMinimumDiff)</formula>
    </cfRule>
  </conditionalFormatting>
  <conditionalFormatting sqref="W104">
    <cfRule type="expression" dxfId="409" priority="163" stopIfTrue="1">
      <formula>AND(NOT(ISBLANK(T104)),ABS(W104)&gt;PreviousMonthMinimumDiff)</formula>
    </cfRule>
  </conditionalFormatting>
  <conditionalFormatting sqref="W104">
    <cfRule type="expression" dxfId="408" priority="164" stopIfTrue="1">
      <formula>AND(ISBLANK(T104),ABS(W104)&gt;PreviousMonthMinimumDiff)</formula>
    </cfRule>
  </conditionalFormatting>
  <conditionalFormatting sqref="W105">
    <cfRule type="expression" dxfId="407" priority="165" stopIfTrue="1">
      <formula>AND(NOT(ISBLANK(T105)),ABS(W105)&gt;PreviousMonthMinimumDiff)</formula>
    </cfRule>
  </conditionalFormatting>
  <conditionalFormatting sqref="W105">
    <cfRule type="expression" dxfId="406" priority="166" stopIfTrue="1">
      <formula>AND(ISBLANK(T105),ABS(W105)&gt;PreviousMonthMinimumDiff)</formula>
    </cfRule>
  </conditionalFormatting>
  <conditionalFormatting sqref="W106">
    <cfRule type="expression" dxfId="405" priority="167" stopIfTrue="1">
      <formula>AND(NOT(ISBLANK(T106)),ABS(W106)&gt;PreviousMonthMinimumDiff)</formula>
    </cfRule>
  </conditionalFormatting>
  <conditionalFormatting sqref="W106">
    <cfRule type="expression" dxfId="404" priority="168" stopIfTrue="1">
      <formula>AND(ISBLANK(T106),ABS(W106)&gt;PreviousMonthMinimumDiff)</formula>
    </cfRule>
  </conditionalFormatting>
  <conditionalFormatting sqref="W107">
    <cfRule type="expression" dxfId="403" priority="169" stopIfTrue="1">
      <formula>AND(NOT(ISBLANK(T107)),ABS(W107)&gt;PreviousMonthMinimumDiff)</formula>
    </cfRule>
  </conditionalFormatting>
  <conditionalFormatting sqref="W107">
    <cfRule type="expression" dxfId="402" priority="170" stopIfTrue="1">
      <formula>AND(ISBLANK(T107),ABS(W107)&gt;PreviousMonthMinimumDiff)</formula>
    </cfRule>
  </conditionalFormatting>
  <conditionalFormatting sqref="W108">
    <cfRule type="expression" dxfId="401" priority="171" stopIfTrue="1">
      <formula>AND(NOT(ISBLANK(T108)),ABS(W108)&gt;PreviousMonthMinimumDiff)</formula>
    </cfRule>
  </conditionalFormatting>
  <conditionalFormatting sqref="W108">
    <cfRule type="expression" dxfId="400" priority="172" stopIfTrue="1">
      <formula>AND(ISBLANK(T108),ABS(W108)&gt;PreviousMonthMinimumDiff)</formula>
    </cfRule>
  </conditionalFormatting>
  <conditionalFormatting sqref="W109">
    <cfRule type="expression" dxfId="399" priority="173" stopIfTrue="1">
      <formula>AND(NOT(ISBLANK(T109)),ABS(W109)&gt;PreviousMonthMinimumDiff)</formula>
    </cfRule>
  </conditionalFormatting>
  <conditionalFormatting sqref="W109">
    <cfRule type="expression" dxfId="398" priority="174" stopIfTrue="1">
      <formula>AND(ISBLANK(T109),ABS(W109)&gt;PreviousMonthMinimumDiff)</formula>
    </cfRule>
  </conditionalFormatting>
  <conditionalFormatting sqref="W110">
    <cfRule type="expression" dxfId="397" priority="175" stopIfTrue="1">
      <formula>AND(NOT(ISBLANK(T110)),ABS(W110)&gt;PreviousMonthMinimumDiff)</formula>
    </cfRule>
  </conditionalFormatting>
  <conditionalFormatting sqref="W110">
    <cfRule type="expression" dxfId="396" priority="176" stopIfTrue="1">
      <formula>AND(ISBLANK(T110),ABS(W110)&gt;PreviousMonthMinimumDiff)</formula>
    </cfRule>
  </conditionalFormatting>
  <conditionalFormatting sqref="W111">
    <cfRule type="expression" dxfId="395" priority="177" stopIfTrue="1">
      <formula>AND(NOT(ISBLANK(T111)),ABS(W111)&gt;PreviousMonthMinimumDiff)</formula>
    </cfRule>
  </conditionalFormatting>
  <conditionalFormatting sqref="W111">
    <cfRule type="expression" dxfId="394" priority="178" stopIfTrue="1">
      <formula>AND(ISBLANK(T111),ABS(W111)&gt;PreviousMonthMinimumDiff)</formula>
    </cfRule>
  </conditionalFormatting>
  <conditionalFormatting sqref="W112">
    <cfRule type="expression" dxfId="393" priority="179" stopIfTrue="1">
      <formula>AND(NOT(ISBLANK(T112)),ABS(W112)&gt;PreviousMonthMinimumDiff)</formula>
    </cfRule>
  </conditionalFormatting>
  <conditionalFormatting sqref="W112">
    <cfRule type="expression" dxfId="392" priority="180" stopIfTrue="1">
      <formula>AND(ISBLANK(T112),ABS(W112)&gt;PreviousMonthMinimumDiff)</formula>
    </cfRule>
  </conditionalFormatting>
  <conditionalFormatting sqref="W113">
    <cfRule type="expression" dxfId="391" priority="181" stopIfTrue="1">
      <formula>AND(NOT(ISBLANK(T113)),ABS(W113)&gt;PreviousMonthMinimumDiff)</formula>
    </cfRule>
  </conditionalFormatting>
  <conditionalFormatting sqref="W113">
    <cfRule type="expression" dxfId="390" priority="182" stopIfTrue="1">
      <formula>AND(ISBLANK(T113),ABS(W113)&gt;PreviousMonthMinimumDiff)</formula>
    </cfRule>
  </conditionalFormatting>
  <conditionalFormatting sqref="W114">
    <cfRule type="expression" dxfId="389" priority="183" stopIfTrue="1">
      <formula>AND(NOT(ISBLANK(T114)),ABS(W114)&gt;PreviousMonthMinimumDiff)</formula>
    </cfRule>
  </conditionalFormatting>
  <conditionalFormatting sqref="W114">
    <cfRule type="expression" dxfId="388" priority="184" stopIfTrue="1">
      <formula>AND(ISBLANK(T114),ABS(W114)&gt;PreviousMonthMinimumDiff)</formula>
    </cfRule>
  </conditionalFormatting>
  <conditionalFormatting sqref="W115">
    <cfRule type="expression" dxfId="387" priority="185" stopIfTrue="1">
      <formula>AND(NOT(ISBLANK(T115)),ABS(W115)&gt;PreviousMonthMinimumDiff)</formula>
    </cfRule>
  </conditionalFormatting>
  <conditionalFormatting sqref="W115">
    <cfRule type="expression" dxfId="386" priority="186" stopIfTrue="1">
      <formula>AND(ISBLANK(T115),ABS(W115)&gt;PreviousMonthMinimumDiff)</formula>
    </cfRule>
  </conditionalFormatting>
  <conditionalFormatting sqref="W116">
    <cfRule type="expression" dxfId="385" priority="187" stopIfTrue="1">
      <formula>AND(NOT(ISBLANK(T116)),ABS(W116)&gt;PreviousMonthMinimumDiff)</formula>
    </cfRule>
  </conditionalFormatting>
  <conditionalFormatting sqref="W116">
    <cfRule type="expression" dxfId="384" priority="188" stopIfTrue="1">
      <formula>AND(ISBLANK(T116),ABS(W116)&gt;PreviousMonthMinimumDiff)</formula>
    </cfRule>
  </conditionalFormatting>
  <conditionalFormatting sqref="W117">
    <cfRule type="expression" dxfId="383" priority="189" stopIfTrue="1">
      <formula>AND(NOT(ISBLANK(T117)),ABS(W117)&gt;PreviousMonthMinimumDiff)</formula>
    </cfRule>
  </conditionalFormatting>
  <conditionalFormatting sqref="W117">
    <cfRule type="expression" dxfId="382" priority="190" stopIfTrue="1">
      <formula>AND(ISBLANK(T117),ABS(W117)&gt;PreviousMonthMinimumDiff)</formula>
    </cfRule>
  </conditionalFormatting>
  <conditionalFormatting sqref="W118">
    <cfRule type="expression" dxfId="381" priority="191" stopIfTrue="1">
      <formula>AND(NOT(ISBLANK(T118)),ABS(W118)&gt;PreviousMonthMinimumDiff)</formula>
    </cfRule>
  </conditionalFormatting>
  <conditionalFormatting sqref="W118">
    <cfRule type="expression" dxfId="380" priority="192" stopIfTrue="1">
      <formula>AND(ISBLANK(T118),ABS(W118)&gt;PreviousMonthMinimumDiff)</formula>
    </cfRule>
  </conditionalFormatting>
  <conditionalFormatting sqref="W119">
    <cfRule type="expression" dxfId="379" priority="193" stopIfTrue="1">
      <formula>AND(NOT(ISBLANK(T119)),ABS(W119)&gt;PreviousMonthMinimumDiff)</formula>
    </cfRule>
  </conditionalFormatting>
  <conditionalFormatting sqref="W119">
    <cfRule type="expression" dxfId="378" priority="194" stopIfTrue="1">
      <formula>AND(ISBLANK(T119),ABS(W119)&gt;PreviousMonthMinimumDiff)</formula>
    </cfRule>
  </conditionalFormatting>
  <conditionalFormatting sqref="W120">
    <cfRule type="expression" dxfId="377" priority="195" stopIfTrue="1">
      <formula>AND(NOT(ISBLANK(T120)),ABS(W120)&gt;PreviousMonthMinimumDiff)</formula>
    </cfRule>
  </conditionalFormatting>
  <conditionalFormatting sqref="W120">
    <cfRule type="expression" dxfId="376" priority="196" stopIfTrue="1">
      <formula>AND(ISBLANK(T120),ABS(W120)&gt;PreviousMonthMinimumDiff)</formula>
    </cfRule>
  </conditionalFormatting>
  <conditionalFormatting sqref="W121">
    <cfRule type="expression" dxfId="375" priority="197" stopIfTrue="1">
      <formula>AND(NOT(ISBLANK(T121)),ABS(W121)&gt;PreviousMonthMinimumDiff)</formula>
    </cfRule>
  </conditionalFormatting>
  <conditionalFormatting sqref="W121">
    <cfRule type="expression" dxfId="374" priority="198" stopIfTrue="1">
      <formula>AND(ISBLANK(T121),ABS(W121)&gt;PreviousMonthMinimumDiff)</formula>
    </cfRule>
  </conditionalFormatting>
  <conditionalFormatting sqref="W122">
    <cfRule type="expression" dxfId="373" priority="199" stopIfTrue="1">
      <formula>AND(NOT(ISBLANK(T122)),ABS(W122)&gt;PreviousMonthMinimumDiff)</formula>
    </cfRule>
  </conditionalFormatting>
  <conditionalFormatting sqref="W122">
    <cfRule type="expression" dxfId="372" priority="200" stopIfTrue="1">
      <formula>AND(ISBLANK(T122),ABS(W122)&gt;PreviousMonthMinimumDiff)</formula>
    </cfRule>
  </conditionalFormatting>
  <conditionalFormatting sqref="W123">
    <cfRule type="expression" dxfId="371" priority="201" stopIfTrue="1">
      <formula>AND(NOT(ISBLANK(T123)),ABS(W123)&gt;PreviousMonthMinimumDiff)</formula>
    </cfRule>
  </conditionalFormatting>
  <conditionalFormatting sqref="W123">
    <cfRule type="expression" dxfId="370" priority="202" stopIfTrue="1">
      <formula>AND(ISBLANK(T123),ABS(W123)&gt;PreviousMonthMinimumDiff)</formula>
    </cfRule>
  </conditionalFormatting>
  <conditionalFormatting sqref="W124">
    <cfRule type="expression" dxfId="369" priority="203" stopIfTrue="1">
      <formula>AND(NOT(ISBLANK(T124)),ABS(W124)&gt;PreviousMonthMinimumDiff)</formula>
    </cfRule>
  </conditionalFormatting>
  <conditionalFormatting sqref="W124">
    <cfRule type="expression" dxfId="368" priority="204" stopIfTrue="1">
      <formula>AND(ISBLANK(T124),ABS(W124)&gt;PreviousMonthMinimumDiff)</formula>
    </cfRule>
  </conditionalFormatting>
  <conditionalFormatting sqref="W125">
    <cfRule type="expression" dxfId="367" priority="205" stopIfTrue="1">
      <formula>AND(NOT(ISBLANK(T125)),ABS(W125)&gt;PreviousMonthMinimumDiff)</formula>
    </cfRule>
  </conditionalFormatting>
  <conditionalFormatting sqref="W125">
    <cfRule type="expression" dxfId="366" priority="206" stopIfTrue="1">
      <formula>AND(ISBLANK(T125),ABS(W125)&gt;PreviousMonthMinimumDiff)</formula>
    </cfRule>
  </conditionalFormatting>
  <conditionalFormatting sqref="W126">
    <cfRule type="expression" dxfId="365" priority="207" stopIfTrue="1">
      <formula>AND(NOT(ISBLANK(T126)),ABS(W126)&gt;PreviousMonthMinimumDiff)</formula>
    </cfRule>
  </conditionalFormatting>
  <conditionalFormatting sqref="W126">
    <cfRule type="expression" dxfId="364" priority="208" stopIfTrue="1">
      <formula>AND(ISBLANK(T126),ABS(W126)&gt;PreviousMonthMinimumDiff)</formula>
    </cfRule>
  </conditionalFormatting>
  <conditionalFormatting sqref="W127">
    <cfRule type="expression" dxfId="363" priority="209" stopIfTrue="1">
      <formula>AND(NOT(ISBLANK(T127)),ABS(W127)&gt;PreviousMonthMinimumDiff)</formula>
    </cfRule>
  </conditionalFormatting>
  <conditionalFormatting sqref="W127">
    <cfRule type="expression" dxfId="362" priority="210" stopIfTrue="1">
      <formula>AND(ISBLANK(T127),ABS(W127)&gt;PreviousMonthMinimumDiff)</formula>
    </cfRule>
  </conditionalFormatting>
  <conditionalFormatting sqref="W128">
    <cfRule type="expression" dxfId="361" priority="211" stopIfTrue="1">
      <formula>AND(NOT(ISBLANK(T128)),ABS(W128)&gt;PreviousMonthMinimumDiff)</formula>
    </cfRule>
  </conditionalFormatting>
  <conditionalFormatting sqref="W128">
    <cfRule type="expression" dxfId="360" priority="212" stopIfTrue="1">
      <formula>AND(ISBLANK(T128),ABS(W128)&gt;PreviousMonthMinimumDiff)</formula>
    </cfRule>
  </conditionalFormatting>
  <conditionalFormatting sqref="W129">
    <cfRule type="expression" dxfId="359" priority="213" stopIfTrue="1">
      <formula>AND(NOT(ISBLANK(T129)),ABS(W129)&gt;PreviousMonthMinimumDiff)</formula>
    </cfRule>
  </conditionalFormatting>
  <conditionalFormatting sqref="W129">
    <cfRule type="expression" dxfId="358" priority="214" stopIfTrue="1">
      <formula>AND(ISBLANK(T129),ABS(W129)&gt;PreviousMonthMinimumDiff)</formula>
    </cfRule>
  </conditionalFormatting>
  <conditionalFormatting sqref="W130">
    <cfRule type="expression" dxfId="357" priority="215" stopIfTrue="1">
      <formula>AND(NOT(ISBLANK(T130)),ABS(W130)&gt;PreviousMonthMinimumDiff)</formula>
    </cfRule>
  </conditionalFormatting>
  <conditionalFormatting sqref="W130">
    <cfRule type="expression" dxfId="356" priority="216" stopIfTrue="1">
      <formula>AND(ISBLANK(T130),ABS(W130)&gt;PreviousMonthMinimumDiff)</formula>
    </cfRule>
  </conditionalFormatting>
  <conditionalFormatting sqref="W131">
    <cfRule type="expression" dxfId="355" priority="217" stopIfTrue="1">
      <formula>AND(NOT(ISBLANK(T131)),ABS(W131)&gt;PreviousMonthMinimumDiff)</formula>
    </cfRule>
  </conditionalFormatting>
  <conditionalFormatting sqref="W131">
    <cfRule type="expression" dxfId="354" priority="218" stopIfTrue="1">
      <formula>AND(ISBLANK(T131),ABS(W131)&gt;PreviousMonthMinimumDiff)</formula>
    </cfRule>
  </conditionalFormatting>
  <conditionalFormatting sqref="W132">
    <cfRule type="expression" dxfId="353" priority="219" stopIfTrue="1">
      <formula>AND(NOT(ISBLANK(T132)),ABS(W132)&gt;PreviousMonthMinimumDiff)</formula>
    </cfRule>
  </conditionalFormatting>
  <conditionalFormatting sqref="W132">
    <cfRule type="expression" dxfId="352" priority="220" stopIfTrue="1">
      <formula>AND(ISBLANK(T132),ABS(W132)&gt;PreviousMonthMinimumDiff)</formula>
    </cfRule>
  </conditionalFormatting>
  <conditionalFormatting sqref="W133">
    <cfRule type="expression" dxfId="351" priority="221" stopIfTrue="1">
      <formula>AND(NOT(ISBLANK(T133)),ABS(W133)&gt;PreviousMonthMinimumDiff)</formula>
    </cfRule>
  </conditionalFormatting>
  <conditionalFormatting sqref="W133">
    <cfRule type="expression" dxfId="350" priority="222" stopIfTrue="1">
      <formula>AND(ISBLANK(T133),ABS(W133)&gt;PreviousMonthMinimumDiff)</formula>
    </cfRule>
  </conditionalFormatting>
  <conditionalFormatting sqref="W134">
    <cfRule type="expression" dxfId="349" priority="223" stopIfTrue="1">
      <formula>AND(NOT(ISBLANK(T134)),ABS(W134)&gt;PreviousMonthMinimumDiff)</formula>
    </cfRule>
  </conditionalFormatting>
  <conditionalFormatting sqref="W134">
    <cfRule type="expression" dxfId="348" priority="224" stopIfTrue="1">
      <formula>AND(ISBLANK(T134),ABS(W134)&gt;PreviousMonthMinimumDiff)</formula>
    </cfRule>
  </conditionalFormatting>
  <conditionalFormatting sqref="W135">
    <cfRule type="expression" dxfId="347" priority="225" stopIfTrue="1">
      <formula>AND(NOT(ISBLANK(T135)),ABS(W135)&gt;PreviousMonthMinimumDiff)</formula>
    </cfRule>
  </conditionalFormatting>
  <conditionalFormatting sqref="W135">
    <cfRule type="expression" dxfId="346" priority="226" stopIfTrue="1">
      <formula>AND(ISBLANK(T135),ABS(W135)&gt;PreviousMonthMinimumDiff)</formula>
    </cfRule>
  </conditionalFormatting>
  <conditionalFormatting sqref="W136">
    <cfRule type="expression" dxfId="345" priority="227" stopIfTrue="1">
      <formula>AND(NOT(ISBLANK(T136)),ABS(W136)&gt;PreviousMonthMinimumDiff)</formula>
    </cfRule>
  </conditionalFormatting>
  <conditionalFormatting sqref="W136">
    <cfRule type="expression" dxfId="344" priority="228" stopIfTrue="1">
      <formula>AND(ISBLANK(T136),ABS(W136)&gt;PreviousMonthMinimumDiff)</formula>
    </cfRule>
  </conditionalFormatting>
  <conditionalFormatting sqref="W137">
    <cfRule type="expression" dxfId="343" priority="229" stopIfTrue="1">
      <formula>AND(NOT(ISBLANK(T137)),ABS(W137)&gt;PreviousMonthMinimumDiff)</formula>
    </cfRule>
  </conditionalFormatting>
  <conditionalFormatting sqref="W137">
    <cfRule type="expression" dxfId="342" priority="230" stopIfTrue="1">
      <formula>AND(ISBLANK(T137),ABS(W137)&gt;PreviousMonthMinimumDiff)</formula>
    </cfRule>
  </conditionalFormatting>
  <conditionalFormatting sqref="W138">
    <cfRule type="expression" dxfId="341" priority="231" stopIfTrue="1">
      <formula>AND(NOT(ISBLANK(T138)),ABS(W138)&gt;PreviousMonthMinimumDiff)</formula>
    </cfRule>
  </conditionalFormatting>
  <conditionalFormatting sqref="W138">
    <cfRule type="expression" dxfId="340" priority="232" stopIfTrue="1">
      <formula>AND(ISBLANK(T138),ABS(W138)&gt;PreviousMonthMinimumDiff)</formula>
    </cfRule>
  </conditionalFormatting>
  <conditionalFormatting sqref="W139">
    <cfRule type="expression" dxfId="339" priority="233" stopIfTrue="1">
      <formula>AND(NOT(ISBLANK(T139)),ABS(W139)&gt;PreviousMonthMinimumDiff)</formula>
    </cfRule>
  </conditionalFormatting>
  <conditionalFormatting sqref="W139">
    <cfRule type="expression" dxfId="338" priority="234" stopIfTrue="1">
      <formula>AND(ISBLANK(T139),ABS(W139)&gt;PreviousMonthMinimumDiff)</formula>
    </cfRule>
  </conditionalFormatting>
  <conditionalFormatting sqref="W140">
    <cfRule type="expression" dxfId="337" priority="235" stopIfTrue="1">
      <formula>AND(NOT(ISBLANK(T140)),ABS(W140)&gt;PreviousMonthMinimumDiff)</formula>
    </cfRule>
  </conditionalFormatting>
  <conditionalFormatting sqref="W140">
    <cfRule type="expression" dxfId="336" priority="236" stopIfTrue="1">
      <formula>AND(ISBLANK(T140),ABS(W140)&gt;PreviousMonthMinimumDiff)</formula>
    </cfRule>
  </conditionalFormatting>
  <conditionalFormatting sqref="W141">
    <cfRule type="expression" dxfId="335" priority="237" stopIfTrue="1">
      <formula>AND(NOT(ISBLANK(T141)),ABS(W141)&gt;PreviousMonthMinimumDiff)</formula>
    </cfRule>
  </conditionalFormatting>
  <conditionalFormatting sqref="W141">
    <cfRule type="expression" dxfId="334" priority="238" stopIfTrue="1">
      <formula>AND(ISBLANK(T141),ABS(W141)&gt;PreviousMonthMinimumDiff)</formula>
    </cfRule>
  </conditionalFormatting>
  <conditionalFormatting sqref="W142">
    <cfRule type="expression" dxfId="333" priority="239" stopIfTrue="1">
      <formula>AND(NOT(ISBLANK(T142)),ABS(W142)&gt;PreviousMonthMinimumDiff)</formula>
    </cfRule>
  </conditionalFormatting>
  <conditionalFormatting sqref="W142">
    <cfRule type="expression" dxfId="332" priority="240" stopIfTrue="1">
      <formula>AND(ISBLANK(T142),ABS(W142)&gt;PreviousMonthMinimumDiff)</formula>
    </cfRule>
  </conditionalFormatting>
  <conditionalFormatting sqref="W143">
    <cfRule type="expression" dxfId="331" priority="241" stopIfTrue="1">
      <formula>AND(NOT(ISBLANK(T143)),ABS(W143)&gt;PreviousMonthMinimumDiff)</formula>
    </cfRule>
  </conditionalFormatting>
  <conditionalFormatting sqref="W143">
    <cfRule type="expression" dxfId="330" priority="242" stopIfTrue="1">
      <formula>AND(ISBLANK(T143),ABS(W143)&gt;PreviousMonthMinimumDiff)</formula>
    </cfRule>
  </conditionalFormatting>
  <conditionalFormatting sqref="W144">
    <cfRule type="expression" dxfId="329" priority="243" stopIfTrue="1">
      <formula>AND(NOT(ISBLANK(T144)),ABS(W144)&gt;PreviousMonthMinimumDiff)</formula>
    </cfRule>
  </conditionalFormatting>
  <conditionalFormatting sqref="W144">
    <cfRule type="expression" dxfId="328" priority="244" stopIfTrue="1">
      <formula>AND(ISBLANK(T144),ABS(W144)&gt;PreviousMonthMinimumDiff)</formula>
    </cfRule>
  </conditionalFormatting>
  <conditionalFormatting sqref="W145">
    <cfRule type="expression" dxfId="327" priority="245" stopIfTrue="1">
      <formula>AND(NOT(ISBLANK(T145)),ABS(W145)&gt;PreviousMonthMinimumDiff)</formula>
    </cfRule>
  </conditionalFormatting>
  <conditionalFormatting sqref="W145">
    <cfRule type="expression" dxfId="326" priority="246" stopIfTrue="1">
      <formula>AND(ISBLANK(T145),ABS(W145)&gt;PreviousMonthMinimumDiff)</formula>
    </cfRule>
  </conditionalFormatting>
  <conditionalFormatting sqref="W146">
    <cfRule type="expression" dxfId="325" priority="247" stopIfTrue="1">
      <formula>AND(NOT(ISBLANK(T146)),ABS(W146)&gt;PreviousMonthMinimumDiff)</formula>
    </cfRule>
  </conditionalFormatting>
  <conditionalFormatting sqref="W146">
    <cfRule type="expression" dxfId="324" priority="248" stopIfTrue="1">
      <formula>AND(ISBLANK(T146),ABS(W146)&gt;PreviousMonthMinimumDiff)</formula>
    </cfRule>
  </conditionalFormatting>
  <conditionalFormatting sqref="W147">
    <cfRule type="expression" dxfId="323" priority="249" stopIfTrue="1">
      <formula>AND(NOT(ISBLANK(T147)),ABS(W147)&gt;PreviousMonthMinimumDiff)</formula>
    </cfRule>
  </conditionalFormatting>
  <conditionalFormatting sqref="W147">
    <cfRule type="expression" dxfId="322" priority="250" stopIfTrue="1">
      <formula>AND(ISBLANK(T147),ABS(W147)&gt;PreviousMonthMinimumDiff)</formula>
    </cfRule>
  </conditionalFormatting>
  <conditionalFormatting sqref="W148">
    <cfRule type="expression" dxfId="321" priority="251" stopIfTrue="1">
      <formula>AND(NOT(ISBLANK(T148)),ABS(W148)&gt;PreviousMonthMinimumDiff)</formula>
    </cfRule>
  </conditionalFormatting>
  <conditionalFormatting sqref="W148">
    <cfRule type="expression" dxfId="320" priority="252" stopIfTrue="1">
      <formula>AND(ISBLANK(T148),ABS(W148)&gt;PreviousMonthMinimumDiff)</formula>
    </cfRule>
  </conditionalFormatting>
  <conditionalFormatting sqref="W149">
    <cfRule type="expression" dxfId="319" priority="253" stopIfTrue="1">
      <formula>AND(NOT(ISBLANK(T149)),ABS(W149)&gt;PreviousMonthMinimumDiff)</formula>
    </cfRule>
  </conditionalFormatting>
  <conditionalFormatting sqref="W149">
    <cfRule type="expression" dxfId="318" priority="254" stopIfTrue="1">
      <formula>AND(ISBLANK(T149),ABS(W149)&gt;PreviousMonthMinimumDiff)</formula>
    </cfRule>
  </conditionalFormatting>
  <conditionalFormatting sqref="W150">
    <cfRule type="expression" dxfId="317" priority="255" stopIfTrue="1">
      <formula>AND(NOT(ISBLANK(T150)),ABS(W150)&gt;PreviousMonthMinimumDiff)</formula>
    </cfRule>
  </conditionalFormatting>
  <conditionalFormatting sqref="W150">
    <cfRule type="expression" dxfId="316" priority="256" stopIfTrue="1">
      <formula>AND(ISBLANK(T150),ABS(W150)&gt;PreviousMonthMinimumDiff)</formula>
    </cfRule>
  </conditionalFormatting>
  <conditionalFormatting sqref="W151">
    <cfRule type="expression" dxfId="315" priority="257" stopIfTrue="1">
      <formula>AND(NOT(ISBLANK(T151)),ABS(W151)&gt;PreviousMonthMinimumDiff)</formula>
    </cfRule>
  </conditionalFormatting>
  <conditionalFormatting sqref="W151">
    <cfRule type="expression" dxfId="314" priority="258" stopIfTrue="1">
      <formula>AND(ISBLANK(T151),ABS(W151)&gt;PreviousMonthMinimumDiff)</formula>
    </cfRule>
  </conditionalFormatting>
  <conditionalFormatting sqref="W152">
    <cfRule type="expression" dxfId="313" priority="259" stopIfTrue="1">
      <formula>AND(NOT(ISBLANK(T152)),ABS(W152)&gt;PreviousMonthMinimumDiff)</formula>
    </cfRule>
  </conditionalFormatting>
  <conditionalFormatting sqref="W152">
    <cfRule type="expression" dxfId="312" priority="260" stopIfTrue="1">
      <formula>AND(ISBLANK(T152),ABS(W152)&gt;PreviousMonthMinimumDiff)</formula>
    </cfRule>
  </conditionalFormatting>
  <conditionalFormatting sqref="W153">
    <cfRule type="expression" dxfId="311" priority="261" stopIfTrue="1">
      <formula>AND(NOT(ISBLANK(T153)),ABS(W153)&gt;PreviousMonthMinimumDiff)</formula>
    </cfRule>
  </conditionalFormatting>
  <conditionalFormatting sqref="W153">
    <cfRule type="expression" dxfId="310" priority="262" stopIfTrue="1">
      <formula>AND(ISBLANK(T153),ABS(W153)&gt;PreviousMonthMinimumDiff)</formula>
    </cfRule>
  </conditionalFormatting>
  <conditionalFormatting sqref="W154">
    <cfRule type="expression" dxfId="309" priority="263" stopIfTrue="1">
      <formula>AND(NOT(ISBLANK(T154)),ABS(W154)&gt;PreviousMonthMinimumDiff)</formula>
    </cfRule>
  </conditionalFormatting>
  <conditionalFormatting sqref="W154">
    <cfRule type="expression" dxfId="308" priority="264" stopIfTrue="1">
      <formula>AND(ISBLANK(T154),ABS(W154)&gt;PreviousMonthMinimumDiff)</formula>
    </cfRule>
  </conditionalFormatting>
  <conditionalFormatting sqref="W155">
    <cfRule type="expression" dxfId="307" priority="265" stopIfTrue="1">
      <formula>AND(NOT(ISBLANK(T155)),ABS(W155)&gt;PreviousMonthMinimumDiff)</formula>
    </cfRule>
  </conditionalFormatting>
  <conditionalFormatting sqref="W155">
    <cfRule type="expression" dxfId="306" priority="266" stopIfTrue="1">
      <formula>AND(ISBLANK(T155),ABS(W155)&gt;PreviousMonthMinimumDiff)</formula>
    </cfRule>
  </conditionalFormatting>
  <conditionalFormatting sqref="W156">
    <cfRule type="expression" dxfId="305" priority="267" stopIfTrue="1">
      <formula>AND(NOT(ISBLANK(T156)),ABS(W156)&gt;PreviousMonthMinimumDiff)</formula>
    </cfRule>
  </conditionalFormatting>
  <conditionalFormatting sqref="W156">
    <cfRule type="expression" dxfId="304" priority="268" stopIfTrue="1">
      <formula>AND(ISBLANK(T156),ABS(W156)&gt;PreviousMonthMinimumDiff)</formula>
    </cfRule>
  </conditionalFormatting>
  <conditionalFormatting sqref="W157">
    <cfRule type="expression" dxfId="303" priority="269" stopIfTrue="1">
      <formula>AND(NOT(ISBLANK(T157)),ABS(W157)&gt;PreviousMonthMinimumDiff)</formula>
    </cfRule>
  </conditionalFormatting>
  <conditionalFormatting sqref="W157">
    <cfRule type="expression" dxfId="302" priority="270" stopIfTrue="1">
      <formula>AND(ISBLANK(T157),ABS(W157)&gt;PreviousMonthMinimumDiff)</formula>
    </cfRule>
  </conditionalFormatting>
  <conditionalFormatting sqref="W158">
    <cfRule type="expression" dxfId="301" priority="271" stopIfTrue="1">
      <formula>AND(NOT(ISBLANK(T158)),ABS(W158)&gt;PreviousMonthMinimumDiff)</formula>
    </cfRule>
  </conditionalFormatting>
  <conditionalFormatting sqref="W158">
    <cfRule type="expression" dxfId="300" priority="272" stopIfTrue="1">
      <formula>AND(ISBLANK(T158),ABS(W158)&gt;PreviousMonthMinimumDiff)</formula>
    </cfRule>
  </conditionalFormatting>
  <conditionalFormatting sqref="W159">
    <cfRule type="expression" dxfId="299" priority="273" stopIfTrue="1">
      <formula>AND(NOT(ISBLANK(T159)),ABS(W159)&gt;PreviousMonthMinimumDiff)</formula>
    </cfRule>
  </conditionalFormatting>
  <conditionalFormatting sqref="W159">
    <cfRule type="expression" dxfId="298" priority="274" stopIfTrue="1">
      <formula>AND(ISBLANK(T159),ABS(W159)&gt;PreviousMonthMinimumDiff)</formula>
    </cfRule>
  </conditionalFormatting>
  <conditionalFormatting sqref="W160">
    <cfRule type="expression" dxfId="297" priority="275" stopIfTrue="1">
      <formula>AND(NOT(ISBLANK(T160)),ABS(W160)&gt;PreviousMonthMinimumDiff)</formula>
    </cfRule>
  </conditionalFormatting>
  <conditionalFormatting sqref="W160">
    <cfRule type="expression" dxfId="296" priority="276" stopIfTrue="1">
      <formula>AND(ISBLANK(T160),ABS(W160)&gt;PreviousMonthMinimumDiff)</formula>
    </cfRule>
  </conditionalFormatting>
  <conditionalFormatting sqref="W161">
    <cfRule type="expression" dxfId="295" priority="277" stopIfTrue="1">
      <formula>AND(NOT(ISBLANK(T161)),ABS(W161)&gt;PreviousMonthMinimumDiff)</formula>
    </cfRule>
  </conditionalFormatting>
  <conditionalFormatting sqref="W161">
    <cfRule type="expression" dxfId="294" priority="278" stopIfTrue="1">
      <formula>AND(ISBLANK(T161),ABS(W161)&gt;PreviousMonthMinimumDiff)</formula>
    </cfRule>
  </conditionalFormatting>
  <conditionalFormatting sqref="W162">
    <cfRule type="expression" dxfId="293" priority="279" stopIfTrue="1">
      <formula>AND(NOT(ISBLANK(T162)),ABS(W162)&gt;PreviousMonthMinimumDiff)</formula>
    </cfRule>
  </conditionalFormatting>
  <conditionalFormatting sqref="W162">
    <cfRule type="expression" dxfId="292" priority="280" stopIfTrue="1">
      <formula>AND(ISBLANK(T162),ABS(W162)&gt;PreviousMonthMinimumDiff)</formula>
    </cfRule>
  </conditionalFormatting>
  <conditionalFormatting sqref="W163">
    <cfRule type="expression" dxfId="291" priority="281" stopIfTrue="1">
      <formula>AND(NOT(ISBLANK(T163)),ABS(W163)&gt;PreviousMonthMinimumDiff)</formula>
    </cfRule>
  </conditionalFormatting>
  <conditionalFormatting sqref="W163">
    <cfRule type="expression" dxfId="290" priority="282" stopIfTrue="1">
      <formula>AND(ISBLANK(T163),ABS(W163)&gt;PreviousMonthMinimumDiff)</formula>
    </cfRule>
  </conditionalFormatting>
  <conditionalFormatting sqref="W164">
    <cfRule type="expression" dxfId="289" priority="283" stopIfTrue="1">
      <formula>AND(NOT(ISBLANK(T164)),ABS(W164)&gt;PreviousMonthMinimumDiff)</formula>
    </cfRule>
  </conditionalFormatting>
  <conditionalFormatting sqref="W164">
    <cfRule type="expression" dxfId="288" priority="284" stopIfTrue="1">
      <formula>AND(ISBLANK(T164),ABS(W164)&gt;PreviousMonthMinimumDiff)</formula>
    </cfRule>
  </conditionalFormatting>
  <conditionalFormatting sqref="W167">
    <cfRule type="expression" dxfId="287" priority="285" stopIfTrue="1">
      <formula>AND(NOT(ISBLANK(T167)),ABS(W167)&gt;PreviousMonthMinimumDiff)</formula>
    </cfRule>
  </conditionalFormatting>
  <conditionalFormatting sqref="W167">
    <cfRule type="expression" dxfId="286" priority="286" stopIfTrue="1">
      <formula>AND(ISBLANK(T167),ABS(W167)&gt;PreviousMonthMinimumDiff)</formula>
    </cfRule>
  </conditionalFormatting>
  <conditionalFormatting sqref="W168">
    <cfRule type="expression" dxfId="285" priority="287" stopIfTrue="1">
      <formula>AND(NOT(ISBLANK(T168)),ABS(W168)&gt;PreviousMonthMinimumDiff)</formula>
    </cfRule>
  </conditionalFormatting>
  <conditionalFormatting sqref="W168">
    <cfRule type="expression" dxfId="284" priority="288" stopIfTrue="1">
      <formula>AND(ISBLANK(T168),ABS(W168)&gt;PreviousMonthMinimumDiff)</formula>
    </cfRule>
  </conditionalFormatting>
  <conditionalFormatting sqref="W169">
    <cfRule type="expression" dxfId="283" priority="289" stopIfTrue="1">
      <formula>AND(NOT(ISBLANK(T169)),ABS(W169)&gt;PreviousMonthMinimumDiff)</formula>
    </cfRule>
  </conditionalFormatting>
  <conditionalFormatting sqref="W169">
    <cfRule type="expression" dxfId="282" priority="290" stopIfTrue="1">
      <formula>AND(ISBLANK(T169),ABS(W169)&gt;PreviousMonthMinimumDiff)</formula>
    </cfRule>
  </conditionalFormatting>
  <conditionalFormatting sqref="W170">
    <cfRule type="expression" dxfId="281" priority="291" stopIfTrue="1">
      <formula>AND(NOT(ISBLANK(T170)),ABS(W170)&gt;PreviousMonthMinimumDiff)</formula>
    </cfRule>
  </conditionalFormatting>
  <conditionalFormatting sqref="W170">
    <cfRule type="expression" dxfId="280" priority="292" stopIfTrue="1">
      <formula>AND(ISBLANK(T170),ABS(W170)&gt;PreviousMonthMinimumDiff)</formula>
    </cfRule>
  </conditionalFormatting>
  <conditionalFormatting sqref="W171">
    <cfRule type="expression" dxfId="279" priority="293" stopIfTrue="1">
      <formula>AND(NOT(ISBLANK(T171)),ABS(W171)&gt;PreviousMonthMinimumDiff)</formula>
    </cfRule>
  </conditionalFormatting>
  <conditionalFormatting sqref="W171">
    <cfRule type="expression" dxfId="278" priority="294" stopIfTrue="1">
      <formula>AND(ISBLANK(T171),ABS(W171)&gt;PreviousMonthMinimumDiff)</formula>
    </cfRule>
  </conditionalFormatting>
  <conditionalFormatting sqref="W172">
    <cfRule type="expression" dxfId="277" priority="295" stopIfTrue="1">
      <formula>AND(NOT(ISBLANK(T172)),ABS(W172)&gt;PreviousMonthMinimumDiff)</formula>
    </cfRule>
  </conditionalFormatting>
  <conditionalFormatting sqref="W172">
    <cfRule type="expression" dxfId="276" priority="296" stopIfTrue="1">
      <formula>AND(ISBLANK(T172),ABS(W172)&gt;PreviousMonthMinimumDiff)</formula>
    </cfRule>
  </conditionalFormatting>
  <conditionalFormatting sqref="W173">
    <cfRule type="expression" dxfId="275" priority="297" stopIfTrue="1">
      <formula>AND(NOT(ISBLANK(T173)),ABS(W173)&gt;PreviousMonthMinimumDiff)</formula>
    </cfRule>
  </conditionalFormatting>
  <conditionalFormatting sqref="W173">
    <cfRule type="expression" dxfId="274" priority="298" stopIfTrue="1">
      <formula>AND(ISBLANK(T173),ABS(W173)&gt;PreviousMonthMinimumDiff)</formula>
    </cfRule>
  </conditionalFormatting>
  <conditionalFormatting sqref="W174">
    <cfRule type="expression" dxfId="273" priority="299" stopIfTrue="1">
      <formula>AND(NOT(ISBLANK(T174)),ABS(W174)&gt;PreviousMonthMinimumDiff)</formula>
    </cfRule>
  </conditionalFormatting>
  <conditionalFormatting sqref="W174">
    <cfRule type="expression" dxfId="272" priority="300" stopIfTrue="1">
      <formula>AND(ISBLANK(T174),ABS(W174)&gt;PreviousMonthMinimumDiff)</formula>
    </cfRule>
  </conditionalFormatting>
  <conditionalFormatting sqref="W175">
    <cfRule type="expression" dxfId="271" priority="301" stopIfTrue="1">
      <formula>AND(NOT(ISBLANK(T175)),ABS(W175)&gt;PreviousMonthMinimumDiff)</formula>
    </cfRule>
  </conditionalFormatting>
  <conditionalFormatting sqref="W175">
    <cfRule type="expression" dxfId="270" priority="302" stopIfTrue="1">
      <formula>AND(ISBLANK(T175),ABS(W175)&gt;PreviousMonthMinimumDiff)</formula>
    </cfRule>
  </conditionalFormatting>
  <conditionalFormatting sqref="W176">
    <cfRule type="expression" dxfId="269" priority="303" stopIfTrue="1">
      <formula>AND(NOT(ISBLANK(T176)),ABS(W176)&gt;PreviousMonthMinimumDiff)</formula>
    </cfRule>
  </conditionalFormatting>
  <conditionalFormatting sqref="W176">
    <cfRule type="expression" dxfId="268" priority="304" stopIfTrue="1">
      <formula>AND(ISBLANK(T176),ABS(W176)&gt;PreviousMonthMinimumDiff)</formula>
    </cfRule>
  </conditionalFormatting>
  <conditionalFormatting sqref="W177">
    <cfRule type="expression" dxfId="267" priority="305" stopIfTrue="1">
      <formula>AND(NOT(ISBLANK(T177)),ABS(W177)&gt;PreviousMonthMinimumDiff)</formula>
    </cfRule>
  </conditionalFormatting>
  <conditionalFormatting sqref="W177">
    <cfRule type="expression" dxfId="266" priority="306" stopIfTrue="1">
      <formula>AND(ISBLANK(T177),ABS(W177)&gt;PreviousMonthMinimumDiff)</formula>
    </cfRule>
  </conditionalFormatting>
  <conditionalFormatting sqref="W178">
    <cfRule type="expression" dxfId="265" priority="307" stopIfTrue="1">
      <formula>AND(NOT(ISBLANK(T178)),ABS(W178)&gt;PreviousMonthMinimumDiff)</formula>
    </cfRule>
  </conditionalFormatting>
  <conditionalFormatting sqref="W178">
    <cfRule type="expression" dxfId="264" priority="308" stopIfTrue="1">
      <formula>AND(ISBLANK(T178),ABS(W178)&gt;PreviousMonthMinimumDiff)</formula>
    </cfRule>
  </conditionalFormatting>
  <conditionalFormatting sqref="W179">
    <cfRule type="expression" dxfId="263" priority="309" stopIfTrue="1">
      <formula>AND(NOT(ISBLANK(T179)),ABS(W179)&gt;PreviousMonthMinimumDiff)</formula>
    </cfRule>
  </conditionalFormatting>
  <conditionalFormatting sqref="W179">
    <cfRule type="expression" dxfId="262" priority="310" stopIfTrue="1">
      <formula>AND(ISBLANK(T179),ABS(W179)&gt;PreviousMonthMinimumDiff)</formula>
    </cfRule>
  </conditionalFormatting>
  <conditionalFormatting sqref="W180">
    <cfRule type="expression" dxfId="261" priority="311" stopIfTrue="1">
      <formula>AND(NOT(ISBLANK(T180)),ABS(W180)&gt;PreviousMonthMinimumDiff)</formula>
    </cfRule>
  </conditionalFormatting>
  <conditionalFormatting sqref="W180">
    <cfRule type="expression" dxfId="260" priority="312" stopIfTrue="1">
      <formula>AND(ISBLANK(T180),ABS(W180)&gt;PreviousMonthMinimumDiff)</formula>
    </cfRule>
  </conditionalFormatting>
  <conditionalFormatting sqref="W183">
    <cfRule type="expression" dxfId="259" priority="313" stopIfTrue="1">
      <formula>AND(NOT(ISBLANK(T183)),ABS(W183)&gt;PreviousMonthMinimumDiff)</formula>
    </cfRule>
  </conditionalFormatting>
  <conditionalFormatting sqref="W183">
    <cfRule type="expression" dxfId="258" priority="314" stopIfTrue="1">
      <formula>AND(ISBLANK(T183),ABS(W183)&gt;PreviousMonthMinimumDiff)</formula>
    </cfRule>
  </conditionalFormatting>
  <conditionalFormatting sqref="W186">
    <cfRule type="expression" dxfId="257" priority="315" stopIfTrue="1">
      <formula>AND(NOT(ISBLANK(T186)),ABS(W186)&gt;PreviousMonthMinimumDiff)</formula>
    </cfRule>
  </conditionalFormatting>
  <conditionalFormatting sqref="W186">
    <cfRule type="expression" dxfId="256" priority="316" stopIfTrue="1">
      <formula>AND(ISBLANK(T186),ABS(W186)&gt;PreviousMonthMinimumDiff)</formula>
    </cfRule>
  </conditionalFormatting>
  <conditionalFormatting sqref="W187">
    <cfRule type="expression" dxfId="255" priority="317" stopIfTrue="1">
      <formula>AND(NOT(ISBLANK(T187)),ABS(W187)&gt;PreviousMonthMinimumDiff)</formula>
    </cfRule>
  </conditionalFormatting>
  <conditionalFormatting sqref="W187">
    <cfRule type="expression" dxfId="254" priority="318" stopIfTrue="1">
      <formula>AND(ISBLANK(T187),ABS(W187)&gt;PreviousMonthMinimumDiff)</formula>
    </cfRule>
  </conditionalFormatting>
  <conditionalFormatting sqref="W188">
    <cfRule type="expression" dxfId="253" priority="319" stopIfTrue="1">
      <formula>AND(NOT(ISBLANK(T188)),ABS(W188)&gt;PreviousMonthMinimumDiff)</formula>
    </cfRule>
  </conditionalFormatting>
  <conditionalFormatting sqref="W188">
    <cfRule type="expression" dxfId="252" priority="320" stopIfTrue="1">
      <formula>AND(ISBLANK(T188),ABS(W188)&gt;PreviousMonthMinimumDiff)</formula>
    </cfRule>
  </conditionalFormatting>
  <conditionalFormatting sqref="W189">
    <cfRule type="expression" dxfId="251" priority="321" stopIfTrue="1">
      <formula>AND(NOT(ISBLANK(T189)),ABS(W189)&gt;PreviousMonthMinimumDiff)</formula>
    </cfRule>
  </conditionalFormatting>
  <conditionalFormatting sqref="W189">
    <cfRule type="expression" dxfId="250" priority="322" stopIfTrue="1">
      <formula>AND(ISBLANK(T189),ABS(W189)&gt;PreviousMonthMinimumDiff)</formula>
    </cfRule>
  </conditionalFormatting>
  <conditionalFormatting sqref="W190">
    <cfRule type="expression" dxfId="249" priority="323" stopIfTrue="1">
      <formula>AND(NOT(ISBLANK(T190)),ABS(W190)&gt;PreviousMonthMinimumDiff)</formula>
    </cfRule>
  </conditionalFormatting>
  <conditionalFormatting sqref="W190">
    <cfRule type="expression" dxfId="248" priority="324" stopIfTrue="1">
      <formula>AND(ISBLANK(T190),ABS(W190)&gt;PreviousMonthMinimumDiff)</formula>
    </cfRule>
  </conditionalFormatting>
  <conditionalFormatting sqref="W191">
    <cfRule type="expression" dxfId="247" priority="325" stopIfTrue="1">
      <formula>AND(NOT(ISBLANK(T191)),ABS(W191)&gt;PreviousMonthMinimumDiff)</formula>
    </cfRule>
  </conditionalFormatting>
  <conditionalFormatting sqref="W191">
    <cfRule type="expression" dxfId="246" priority="326" stopIfTrue="1">
      <formula>AND(ISBLANK(T191),ABS(W191)&gt;PreviousMonthMinimumDiff)</formula>
    </cfRule>
  </conditionalFormatting>
  <conditionalFormatting sqref="W192">
    <cfRule type="expression" dxfId="245" priority="327" stopIfTrue="1">
      <formula>AND(NOT(ISBLANK(T192)),ABS(W192)&gt;PreviousMonthMinimumDiff)</formula>
    </cfRule>
  </conditionalFormatting>
  <conditionalFormatting sqref="W192">
    <cfRule type="expression" dxfId="244" priority="328" stopIfTrue="1">
      <formula>AND(ISBLANK(T192),ABS(W192)&gt;PreviousMonthMinimumDiff)</formula>
    </cfRule>
  </conditionalFormatting>
  <conditionalFormatting sqref="W193">
    <cfRule type="expression" dxfId="243" priority="329" stopIfTrue="1">
      <formula>AND(NOT(ISBLANK(T193)),ABS(W193)&gt;PreviousMonthMinimumDiff)</formula>
    </cfRule>
  </conditionalFormatting>
  <conditionalFormatting sqref="W193">
    <cfRule type="expression" dxfId="242" priority="330" stopIfTrue="1">
      <formula>AND(ISBLANK(T193),ABS(W193)&gt;PreviousMonthMinimumDiff)</formula>
    </cfRule>
  </conditionalFormatting>
  <conditionalFormatting sqref="W194">
    <cfRule type="expression" dxfId="241" priority="331" stopIfTrue="1">
      <formula>AND(NOT(ISBLANK(T194)),ABS(W194)&gt;PreviousMonthMinimumDiff)</formula>
    </cfRule>
  </conditionalFormatting>
  <conditionalFormatting sqref="W194">
    <cfRule type="expression" dxfId="240" priority="332" stopIfTrue="1">
      <formula>AND(ISBLANK(T194),ABS(W194)&gt;PreviousMonthMinimumDiff)</formula>
    </cfRule>
  </conditionalFormatting>
  <conditionalFormatting sqref="W195">
    <cfRule type="expression" dxfId="239" priority="333" stopIfTrue="1">
      <formula>AND(NOT(ISBLANK(T195)),ABS(W195)&gt;PreviousMonthMinimumDiff)</formula>
    </cfRule>
  </conditionalFormatting>
  <conditionalFormatting sqref="W195">
    <cfRule type="expression" dxfId="238" priority="334" stopIfTrue="1">
      <formula>AND(ISBLANK(T195),ABS(W195)&gt;PreviousMonthMinimumDiff)</formula>
    </cfRule>
  </conditionalFormatting>
  <conditionalFormatting sqref="W196">
    <cfRule type="expression" dxfId="237" priority="335" stopIfTrue="1">
      <formula>AND(NOT(ISBLANK(T196)),ABS(W196)&gt;PreviousMonthMinimumDiff)</formula>
    </cfRule>
  </conditionalFormatting>
  <conditionalFormatting sqref="W196">
    <cfRule type="expression" dxfId="236" priority="336" stopIfTrue="1">
      <formula>AND(ISBLANK(T196),ABS(W196)&gt;PreviousMonthMinimumDiff)</formula>
    </cfRule>
  </conditionalFormatting>
  <conditionalFormatting sqref="W197">
    <cfRule type="expression" dxfId="235" priority="337" stopIfTrue="1">
      <formula>AND(NOT(ISBLANK(T197)),ABS(W197)&gt;PreviousMonthMinimumDiff)</formula>
    </cfRule>
  </conditionalFormatting>
  <conditionalFormatting sqref="W197">
    <cfRule type="expression" dxfId="234" priority="338" stopIfTrue="1">
      <formula>AND(ISBLANK(T197),ABS(W197)&gt;PreviousMonthMinimumDiff)</formula>
    </cfRule>
  </conditionalFormatting>
  <conditionalFormatting sqref="W198">
    <cfRule type="expression" dxfId="233" priority="339" stopIfTrue="1">
      <formula>AND(NOT(ISBLANK(T198)),ABS(W198)&gt;PreviousMonthMinimumDiff)</formula>
    </cfRule>
  </conditionalFormatting>
  <conditionalFormatting sqref="W198">
    <cfRule type="expression" dxfId="232" priority="340" stopIfTrue="1">
      <formula>AND(ISBLANK(T198),ABS(W198)&gt;PreviousMonthMinimumDiff)</formula>
    </cfRule>
  </conditionalFormatting>
  <conditionalFormatting sqref="W199">
    <cfRule type="expression" dxfId="231" priority="341" stopIfTrue="1">
      <formula>AND(NOT(ISBLANK(T199)),ABS(W199)&gt;PreviousMonthMinimumDiff)</formula>
    </cfRule>
  </conditionalFormatting>
  <conditionalFormatting sqref="W199">
    <cfRule type="expression" dxfId="230" priority="342" stopIfTrue="1">
      <formula>AND(ISBLANK(T199),ABS(W199)&gt;PreviousMonthMinimumDiff)</formula>
    </cfRule>
  </conditionalFormatting>
  <conditionalFormatting sqref="W200">
    <cfRule type="expression" dxfId="229" priority="343" stopIfTrue="1">
      <formula>AND(NOT(ISBLANK(T200)),ABS(W200)&gt;PreviousMonthMinimumDiff)</formula>
    </cfRule>
  </conditionalFormatting>
  <conditionalFormatting sqref="W200">
    <cfRule type="expression" dxfId="228" priority="344" stopIfTrue="1">
      <formula>AND(ISBLANK(T200),ABS(W200)&gt;PreviousMonthMinimumDiff)</formula>
    </cfRule>
  </conditionalFormatting>
  <conditionalFormatting sqref="W201">
    <cfRule type="expression" dxfId="227" priority="345" stopIfTrue="1">
      <formula>AND(NOT(ISBLANK(T201)),ABS(W201)&gt;PreviousMonthMinimumDiff)</formula>
    </cfRule>
  </conditionalFormatting>
  <conditionalFormatting sqref="W201">
    <cfRule type="expression" dxfId="226" priority="346" stopIfTrue="1">
      <formula>AND(ISBLANK(T201),ABS(W201)&gt;PreviousMonthMinimumDiff)</formula>
    </cfRule>
  </conditionalFormatting>
  <conditionalFormatting sqref="W202">
    <cfRule type="expression" dxfId="225" priority="347" stopIfTrue="1">
      <formula>AND(NOT(ISBLANK(T202)),ABS(W202)&gt;PreviousMonthMinimumDiff)</formula>
    </cfRule>
  </conditionalFormatting>
  <conditionalFormatting sqref="W202">
    <cfRule type="expression" dxfId="224" priority="348" stopIfTrue="1">
      <formula>AND(ISBLANK(T202),ABS(W202)&gt;PreviousMonthMinimumDiff)</formula>
    </cfRule>
  </conditionalFormatting>
  <conditionalFormatting sqref="W203">
    <cfRule type="expression" dxfId="223" priority="349" stopIfTrue="1">
      <formula>AND(NOT(ISBLANK(T203)),ABS(W203)&gt;PreviousMonthMinimumDiff)</formula>
    </cfRule>
  </conditionalFormatting>
  <conditionalFormatting sqref="W203">
    <cfRule type="expression" dxfId="222" priority="350" stopIfTrue="1">
      <formula>AND(ISBLANK(T203),ABS(W203)&gt;PreviousMonthMinimumDiff)</formula>
    </cfRule>
  </conditionalFormatting>
  <conditionalFormatting sqref="W204">
    <cfRule type="expression" dxfId="221" priority="351" stopIfTrue="1">
      <formula>AND(NOT(ISBLANK(T204)),ABS(W204)&gt;PreviousMonthMinimumDiff)</formula>
    </cfRule>
  </conditionalFormatting>
  <conditionalFormatting sqref="W204">
    <cfRule type="expression" dxfId="220" priority="352" stopIfTrue="1">
      <formula>AND(ISBLANK(T204),ABS(W204)&gt;PreviousMonthMinimumDiff)</formula>
    </cfRule>
  </conditionalFormatting>
  <conditionalFormatting sqref="W207">
    <cfRule type="expression" dxfId="219" priority="353" stopIfTrue="1">
      <formula>AND(NOT(ISBLANK(T207)),ABS(W207)&gt;PreviousMonthMinimumDiff)</formula>
    </cfRule>
  </conditionalFormatting>
  <conditionalFormatting sqref="W207">
    <cfRule type="expression" dxfId="218" priority="354" stopIfTrue="1">
      <formula>AND(ISBLANK(T207),ABS(W207)&gt;PreviousMonthMinimumDiff)</formula>
    </cfRule>
  </conditionalFormatting>
  <conditionalFormatting sqref="W208">
    <cfRule type="expression" dxfId="217" priority="355" stopIfTrue="1">
      <formula>AND(NOT(ISBLANK(T208)),ABS(W208)&gt;PreviousMonthMinimumDiff)</formula>
    </cfRule>
  </conditionalFormatting>
  <conditionalFormatting sqref="W208">
    <cfRule type="expression" dxfId="216" priority="356" stopIfTrue="1">
      <formula>AND(ISBLANK(T208),ABS(W208)&gt;PreviousMonthMinimumDiff)</formula>
    </cfRule>
  </conditionalFormatting>
  <conditionalFormatting sqref="W209">
    <cfRule type="expression" dxfId="215" priority="357" stopIfTrue="1">
      <formula>AND(NOT(ISBLANK(T209)),ABS(W209)&gt;PreviousMonthMinimumDiff)</formula>
    </cfRule>
  </conditionalFormatting>
  <conditionalFormatting sqref="W209">
    <cfRule type="expression" dxfId="214" priority="358" stopIfTrue="1">
      <formula>AND(ISBLANK(T209),ABS(W209)&gt;PreviousMonthMinimumDiff)</formula>
    </cfRule>
  </conditionalFormatting>
  <conditionalFormatting sqref="W210">
    <cfRule type="expression" dxfId="213" priority="359" stopIfTrue="1">
      <formula>AND(NOT(ISBLANK(T210)),ABS(W210)&gt;PreviousMonthMinimumDiff)</formula>
    </cfRule>
  </conditionalFormatting>
  <conditionalFormatting sqref="W210">
    <cfRule type="expression" dxfId="212" priority="360" stopIfTrue="1">
      <formula>AND(ISBLANK(T210),ABS(W210)&gt;PreviousMonthMinimumDiff)</formula>
    </cfRule>
  </conditionalFormatting>
  <conditionalFormatting sqref="W211">
    <cfRule type="expression" dxfId="211" priority="361" stopIfTrue="1">
      <formula>AND(NOT(ISBLANK(T211)),ABS(W211)&gt;PreviousMonthMinimumDiff)</formula>
    </cfRule>
  </conditionalFormatting>
  <conditionalFormatting sqref="W211">
    <cfRule type="expression" dxfId="210" priority="362" stopIfTrue="1">
      <formula>AND(ISBLANK(T211),ABS(W211)&gt;PreviousMonthMinimumDiff)</formula>
    </cfRule>
  </conditionalFormatting>
  <conditionalFormatting sqref="W212">
    <cfRule type="expression" dxfId="209" priority="363" stopIfTrue="1">
      <formula>AND(NOT(ISBLANK(T212)),ABS(W212)&gt;PreviousMonthMinimumDiff)</formula>
    </cfRule>
  </conditionalFormatting>
  <conditionalFormatting sqref="W212">
    <cfRule type="expression" dxfId="208" priority="364" stopIfTrue="1">
      <formula>AND(ISBLANK(T212),ABS(W212)&gt;PreviousMonthMinimumDiff)</formula>
    </cfRule>
  </conditionalFormatting>
  <conditionalFormatting sqref="W213">
    <cfRule type="expression" dxfId="207" priority="365" stopIfTrue="1">
      <formula>AND(NOT(ISBLANK(T213)),ABS(W213)&gt;PreviousMonthMinimumDiff)</formula>
    </cfRule>
  </conditionalFormatting>
  <conditionalFormatting sqref="W213">
    <cfRule type="expression" dxfId="206" priority="366" stopIfTrue="1">
      <formula>AND(ISBLANK(T213),ABS(W213)&gt;PreviousMonthMinimumDiff)</formula>
    </cfRule>
  </conditionalFormatting>
  <conditionalFormatting sqref="W214">
    <cfRule type="expression" dxfId="205" priority="367" stopIfTrue="1">
      <formula>AND(NOT(ISBLANK(T214)),ABS(W214)&gt;PreviousMonthMinimumDiff)</formula>
    </cfRule>
  </conditionalFormatting>
  <conditionalFormatting sqref="W214">
    <cfRule type="expression" dxfId="204" priority="368" stopIfTrue="1">
      <formula>AND(ISBLANK(T214),ABS(W214)&gt;PreviousMonthMinimumDiff)</formula>
    </cfRule>
  </conditionalFormatting>
  <conditionalFormatting sqref="W215">
    <cfRule type="expression" dxfId="203" priority="369" stopIfTrue="1">
      <formula>AND(NOT(ISBLANK(T215)),ABS(W215)&gt;PreviousMonthMinimumDiff)</formula>
    </cfRule>
  </conditionalFormatting>
  <conditionalFormatting sqref="W215">
    <cfRule type="expression" dxfId="202" priority="370" stopIfTrue="1">
      <formula>AND(ISBLANK(T215),ABS(W215)&gt;PreviousMonthMinimumDiff)</formula>
    </cfRule>
  </conditionalFormatting>
  <conditionalFormatting sqref="W216">
    <cfRule type="expression" dxfId="201" priority="371" stopIfTrue="1">
      <formula>AND(NOT(ISBLANK(T216)),ABS(W216)&gt;PreviousMonthMinimumDiff)</formula>
    </cfRule>
  </conditionalFormatting>
  <conditionalFormatting sqref="W216">
    <cfRule type="expression" dxfId="200" priority="372" stopIfTrue="1">
      <formula>AND(ISBLANK(T216),ABS(W216)&gt;PreviousMonthMinimumDiff)</formula>
    </cfRule>
  </conditionalFormatting>
  <conditionalFormatting sqref="W217">
    <cfRule type="expression" dxfId="199" priority="373" stopIfTrue="1">
      <formula>AND(NOT(ISBLANK(T217)),ABS(W217)&gt;PreviousMonthMinimumDiff)</formula>
    </cfRule>
  </conditionalFormatting>
  <conditionalFormatting sqref="W217">
    <cfRule type="expression" dxfId="198" priority="374" stopIfTrue="1">
      <formula>AND(ISBLANK(T217),ABS(W217)&gt;PreviousMonthMinimumDiff)</formula>
    </cfRule>
  </conditionalFormatting>
  <conditionalFormatting sqref="W218">
    <cfRule type="expression" dxfId="197" priority="375" stopIfTrue="1">
      <formula>AND(NOT(ISBLANK(T218)),ABS(W218)&gt;PreviousMonthMinimumDiff)</formula>
    </cfRule>
  </conditionalFormatting>
  <conditionalFormatting sqref="W218">
    <cfRule type="expression" dxfId="196" priority="376" stopIfTrue="1">
      <formula>AND(ISBLANK(T218),ABS(W218)&gt;PreviousMonthMinimumDiff)</formula>
    </cfRule>
  </conditionalFormatting>
  <conditionalFormatting sqref="W219">
    <cfRule type="expression" dxfId="195" priority="377" stopIfTrue="1">
      <formula>AND(NOT(ISBLANK(T219)),ABS(W219)&gt;PreviousMonthMinimumDiff)</formula>
    </cfRule>
  </conditionalFormatting>
  <conditionalFormatting sqref="W219">
    <cfRule type="expression" dxfId="194" priority="378" stopIfTrue="1">
      <formula>AND(ISBLANK(T219),ABS(W219)&gt;PreviousMonthMinimumDiff)</formula>
    </cfRule>
  </conditionalFormatting>
  <conditionalFormatting sqref="W220">
    <cfRule type="expression" dxfId="193" priority="379" stopIfTrue="1">
      <formula>AND(NOT(ISBLANK(T220)),ABS(W220)&gt;PreviousMonthMinimumDiff)</formula>
    </cfRule>
  </conditionalFormatting>
  <conditionalFormatting sqref="W220">
    <cfRule type="expression" dxfId="192" priority="380" stopIfTrue="1">
      <formula>AND(ISBLANK(T220),ABS(W220)&gt;PreviousMonthMinimumDiff)</formula>
    </cfRule>
  </conditionalFormatting>
  <conditionalFormatting sqref="W221">
    <cfRule type="expression" dxfId="191" priority="381" stopIfTrue="1">
      <formula>AND(NOT(ISBLANK(T221)),ABS(W221)&gt;PreviousMonthMinimumDiff)</formula>
    </cfRule>
  </conditionalFormatting>
  <conditionalFormatting sqref="W221">
    <cfRule type="expression" dxfId="190" priority="382" stopIfTrue="1">
      <formula>AND(ISBLANK(T221),ABS(W221)&gt;PreviousMonthMinimumDiff)</formula>
    </cfRule>
  </conditionalFormatting>
  <conditionalFormatting sqref="W222">
    <cfRule type="expression" dxfId="189" priority="383" stopIfTrue="1">
      <formula>AND(NOT(ISBLANK(T222)),ABS(W222)&gt;PreviousMonthMinimumDiff)</formula>
    </cfRule>
  </conditionalFormatting>
  <conditionalFormatting sqref="W222">
    <cfRule type="expression" dxfId="188" priority="384" stopIfTrue="1">
      <formula>AND(ISBLANK(T222),ABS(W222)&gt;PreviousMonthMinimumDiff)</formula>
    </cfRule>
  </conditionalFormatting>
  <conditionalFormatting sqref="W223">
    <cfRule type="expression" dxfId="187" priority="385" stopIfTrue="1">
      <formula>AND(NOT(ISBLANK(T223)),ABS(W223)&gt;PreviousMonthMinimumDiff)</formula>
    </cfRule>
  </conditionalFormatting>
  <conditionalFormatting sqref="W223">
    <cfRule type="expression" dxfId="186" priority="386" stopIfTrue="1">
      <formula>AND(ISBLANK(T223),ABS(W223)&gt;PreviousMonthMinimumDiff)</formula>
    </cfRule>
  </conditionalFormatting>
  <conditionalFormatting sqref="W224">
    <cfRule type="expression" dxfId="185" priority="387" stopIfTrue="1">
      <formula>AND(NOT(ISBLANK(T224)),ABS(W224)&gt;PreviousMonthMinimumDiff)</formula>
    </cfRule>
  </conditionalFormatting>
  <conditionalFormatting sqref="W224">
    <cfRule type="expression" dxfId="184" priority="388" stopIfTrue="1">
      <formula>AND(ISBLANK(T224),ABS(W224)&gt;PreviousMonthMinimumDiff)</formula>
    </cfRule>
  </conditionalFormatting>
  <conditionalFormatting sqref="W225">
    <cfRule type="expression" dxfId="183" priority="389" stopIfTrue="1">
      <formula>AND(NOT(ISBLANK(T225)),ABS(W225)&gt;PreviousMonthMinimumDiff)</formula>
    </cfRule>
  </conditionalFormatting>
  <conditionalFormatting sqref="W225">
    <cfRule type="expression" dxfId="182" priority="390" stopIfTrue="1">
      <formula>AND(ISBLANK(T225),ABS(W225)&gt;PreviousMonthMinimumDiff)</formula>
    </cfRule>
  </conditionalFormatting>
  <conditionalFormatting sqref="W226">
    <cfRule type="expression" dxfId="181" priority="391" stopIfTrue="1">
      <formula>AND(NOT(ISBLANK(T226)),ABS(W226)&gt;PreviousMonthMinimumDiff)</formula>
    </cfRule>
  </conditionalFormatting>
  <conditionalFormatting sqref="W226">
    <cfRule type="expression" dxfId="180" priority="392" stopIfTrue="1">
      <formula>AND(ISBLANK(T226),ABS(W226)&gt;PreviousMonthMinimumDiff)</formula>
    </cfRule>
  </conditionalFormatting>
  <conditionalFormatting sqref="W227">
    <cfRule type="expression" dxfId="179" priority="393" stopIfTrue="1">
      <formula>AND(NOT(ISBLANK(T227)),ABS(W227)&gt;PreviousMonthMinimumDiff)</formula>
    </cfRule>
  </conditionalFormatting>
  <conditionalFormatting sqref="W227">
    <cfRule type="expression" dxfId="178" priority="394" stopIfTrue="1">
      <formula>AND(ISBLANK(T227),ABS(W227)&gt;PreviousMonthMinimumDiff)</formula>
    </cfRule>
  </conditionalFormatting>
  <conditionalFormatting sqref="W228">
    <cfRule type="expression" dxfId="177" priority="395" stopIfTrue="1">
      <formula>AND(NOT(ISBLANK(T228)),ABS(W228)&gt;PreviousMonthMinimumDiff)</formula>
    </cfRule>
  </conditionalFormatting>
  <conditionalFormatting sqref="W228">
    <cfRule type="expression" dxfId="176" priority="396" stopIfTrue="1">
      <formula>AND(ISBLANK(T228),ABS(W228)&gt;PreviousMonthMinimumDiff)</formula>
    </cfRule>
  </conditionalFormatting>
  <conditionalFormatting sqref="W229">
    <cfRule type="expression" dxfId="175" priority="397" stopIfTrue="1">
      <formula>AND(NOT(ISBLANK(T229)),ABS(W229)&gt;PreviousMonthMinimumDiff)</formula>
    </cfRule>
  </conditionalFormatting>
  <conditionalFormatting sqref="W229">
    <cfRule type="expression" dxfId="174" priority="398" stopIfTrue="1">
      <formula>AND(ISBLANK(T229),ABS(W229)&gt;PreviousMonthMinimumDiff)</formula>
    </cfRule>
  </conditionalFormatting>
  <conditionalFormatting sqref="W230">
    <cfRule type="expression" dxfId="173" priority="399" stopIfTrue="1">
      <formula>AND(NOT(ISBLANK(T230)),ABS(W230)&gt;PreviousMonthMinimumDiff)</formula>
    </cfRule>
  </conditionalFormatting>
  <conditionalFormatting sqref="W230">
    <cfRule type="expression" dxfId="172" priority="400" stopIfTrue="1">
      <formula>AND(ISBLANK(T230),ABS(W230)&gt;PreviousMonthMinimumDiff)</formula>
    </cfRule>
  </conditionalFormatting>
  <conditionalFormatting sqref="W231">
    <cfRule type="expression" dxfId="171" priority="401" stopIfTrue="1">
      <formula>AND(NOT(ISBLANK(T231)),ABS(W231)&gt;PreviousMonthMinimumDiff)</formula>
    </cfRule>
  </conditionalFormatting>
  <conditionalFormatting sqref="W231">
    <cfRule type="expression" dxfId="170" priority="402" stopIfTrue="1">
      <formula>AND(ISBLANK(T231),ABS(W231)&gt;PreviousMonthMinimumDiff)</formula>
    </cfRule>
  </conditionalFormatting>
  <conditionalFormatting sqref="W232">
    <cfRule type="expression" dxfId="169" priority="403" stopIfTrue="1">
      <formula>AND(NOT(ISBLANK(T232)),ABS(W232)&gt;PreviousMonthMinimumDiff)</formula>
    </cfRule>
  </conditionalFormatting>
  <conditionalFormatting sqref="W232">
    <cfRule type="expression" dxfId="168" priority="404" stopIfTrue="1">
      <formula>AND(ISBLANK(T232),ABS(W232)&gt;PreviousMonthMinimumDiff)</formula>
    </cfRule>
  </conditionalFormatting>
  <conditionalFormatting sqref="W233">
    <cfRule type="expression" dxfId="167" priority="405" stopIfTrue="1">
      <formula>AND(NOT(ISBLANK(T233)),ABS(W233)&gt;PreviousMonthMinimumDiff)</formula>
    </cfRule>
  </conditionalFormatting>
  <conditionalFormatting sqref="W233">
    <cfRule type="expression" dxfId="166" priority="406" stopIfTrue="1">
      <formula>AND(ISBLANK(T233),ABS(W233)&gt;PreviousMonthMinimumDiff)</formula>
    </cfRule>
  </conditionalFormatting>
  <conditionalFormatting sqref="W234">
    <cfRule type="expression" dxfId="165" priority="407" stopIfTrue="1">
      <formula>AND(NOT(ISBLANK(T234)),ABS(W234)&gt;PreviousMonthMinimumDiff)</formula>
    </cfRule>
  </conditionalFormatting>
  <conditionalFormatting sqref="W234">
    <cfRule type="expression" dxfId="164" priority="408" stopIfTrue="1">
      <formula>AND(ISBLANK(T234),ABS(W234)&gt;PreviousMonthMinimumDiff)</formula>
    </cfRule>
  </conditionalFormatting>
  <conditionalFormatting sqref="W235">
    <cfRule type="expression" dxfId="163" priority="409" stopIfTrue="1">
      <formula>AND(NOT(ISBLANK(T235)),ABS(W235)&gt;PreviousMonthMinimumDiff)</formula>
    </cfRule>
  </conditionalFormatting>
  <conditionalFormatting sqref="W235">
    <cfRule type="expression" dxfId="162" priority="410" stopIfTrue="1">
      <formula>AND(ISBLANK(T235),ABS(W235)&gt;PreviousMonthMinimumDiff)</formula>
    </cfRule>
  </conditionalFormatting>
  <conditionalFormatting sqref="W236">
    <cfRule type="expression" dxfId="161" priority="411" stopIfTrue="1">
      <formula>AND(NOT(ISBLANK(T236)),ABS(W236)&gt;PreviousMonthMinimumDiff)</formula>
    </cfRule>
  </conditionalFormatting>
  <conditionalFormatting sqref="W236">
    <cfRule type="expression" dxfId="160" priority="412" stopIfTrue="1">
      <formula>AND(ISBLANK(T236),ABS(W236)&gt;PreviousMonthMinimumDiff)</formula>
    </cfRule>
  </conditionalFormatting>
  <conditionalFormatting sqref="W237">
    <cfRule type="expression" dxfId="159" priority="413" stopIfTrue="1">
      <formula>AND(NOT(ISBLANK(T237)),ABS(W237)&gt;PreviousMonthMinimumDiff)</formula>
    </cfRule>
  </conditionalFormatting>
  <conditionalFormatting sqref="W237">
    <cfRule type="expression" dxfId="158" priority="414" stopIfTrue="1">
      <formula>AND(ISBLANK(T237),ABS(W237)&gt;PreviousMonthMinimumDiff)</formula>
    </cfRule>
  </conditionalFormatting>
  <conditionalFormatting sqref="W238">
    <cfRule type="expression" dxfId="157" priority="415" stopIfTrue="1">
      <formula>AND(NOT(ISBLANK(T238)),ABS(W238)&gt;PreviousMonthMinimumDiff)</formula>
    </cfRule>
  </conditionalFormatting>
  <conditionalFormatting sqref="W238">
    <cfRule type="expression" dxfId="156" priority="416" stopIfTrue="1">
      <formula>AND(ISBLANK(T238),ABS(W238)&gt;PreviousMonthMinimumDiff)</formula>
    </cfRule>
  </conditionalFormatting>
  <conditionalFormatting sqref="W239">
    <cfRule type="expression" dxfId="155" priority="417" stopIfTrue="1">
      <formula>AND(NOT(ISBLANK(T239)),ABS(W239)&gt;PreviousMonthMinimumDiff)</formula>
    </cfRule>
  </conditionalFormatting>
  <conditionalFormatting sqref="W239">
    <cfRule type="expression" dxfId="154" priority="418" stopIfTrue="1">
      <formula>AND(ISBLANK(T239),ABS(W239)&gt;PreviousMonthMinimumDiff)</formula>
    </cfRule>
  </conditionalFormatting>
  <conditionalFormatting sqref="W240">
    <cfRule type="expression" dxfId="153" priority="419" stopIfTrue="1">
      <formula>AND(NOT(ISBLANK(T240)),ABS(W240)&gt;PreviousMonthMinimumDiff)</formula>
    </cfRule>
  </conditionalFormatting>
  <conditionalFormatting sqref="W240">
    <cfRule type="expression" dxfId="152" priority="420" stopIfTrue="1">
      <formula>AND(ISBLANK(T240),ABS(W240)&gt;PreviousMonthMinimumDiff)</formula>
    </cfRule>
  </conditionalFormatting>
  <conditionalFormatting sqref="W241">
    <cfRule type="expression" dxfId="151" priority="421" stopIfTrue="1">
      <formula>AND(NOT(ISBLANK(T241)),ABS(W241)&gt;PreviousMonthMinimumDiff)</formula>
    </cfRule>
  </conditionalFormatting>
  <conditionalFormatting sqref="W241">
    <cfRule type="expression" dxfId="150" priority="422" stopIfTrue="1">
      <formula>AND(ISBLANK(T241),ABS(W241)&gt;PreviousMonthMinimumDiff)</formula>
    </cfRule>
  </conditionalFormatting>
  <conditionalFormatting sqref="W242">
    <cfRule type="expression" dxfId="149" priority="423" stopIfTrue="1">
      <formula>AND(NOT(ISBLANK(T242)),ABS(W242)&gt;PreviousMonthMinimumDiff)</formula>
    </cfRule>
  </conditionalFormatting>
  <conditionalFormatting sqref="W242">
    <cfRule type="expression" dxfId="148" priority="424" stopIfTrue="1">
      <formula>AND(ISBLANK(T242),ABS(W242)&gt;PreviousMonthMinimumDiff)</formula>
    </cfRule>
  </conditionalFormatting>
  <conditionalFormatting sqref="W243">
    <cfRule type="expression" dxfId="147" priority="425" stopIfTrue="1">
      <formula>AND(NOT(ISBLANK(T243)),ABS(W243)&gt;PreviousMonthMinimumDiff)</formula>
    </cfRule>
  </conditionalFormatting>
  <conditionalFormatting sqref="W243">
    <cfRule type="expression" dxfId="146" priority="426" stopIfTrue="1">
      <formula>AND(ISBLANK(T243),ABS(W243)&gt;PreviousMonthMinimumDiff)</formula>
    </cfRule>
  </conditionalFormatting>
  <conditionalFormatting sqref="W244">
    <cfRule type="expression" dxfId="145" priority="427" stopIfTrue="1">
      <formula>AND(NOT(ISBLANK(T244)),ABS(W244)&gt;PreviousMonthMinimumDiff)</formula>
    </cfRule>
  </conditionalFormatting>
  <conditionalFormatting sqref="W244">
    <cfRule type="expression" dxfId="144" priority="428" stopIfTrue="1">
      <formula>AND(ISBLANK(T244),ABS(W244)&gt;PreviousMonthMinimumDiff)</formula>
    </cfRule>
  </conditionalFormatting>
  <conditionalFormatting sqref="W245">
    <cfRule type="expression" dxfId="143" priority="429" stopIfTrue="1">
      <formula>AND(NOT(ISBLANK(T245)),ABS(W245)&gt;PreviousMonthMinimumDiff)</formula>
    </cfRule>
  </conditionalFormatting>
  <conditionalFormatting sqref="W245">
    <cfRule type="expression" dxfId="142" priority="430" stopIfTrue="1">
      <formula>AND(ISBLANK(T245),ABS(W245)&gt;PreviousMonthMinimumDiff)</formula>
    </cfRule>
  </conditionalFormatting>
  <conditionalFormatting sqref="W246">
    <cfRule type="expression" dxfId="141" priority="431" stopIfTrue="1">
      <formula>AND(NOT(ISBLANK(T246)),ABS(W246)&gt;PreviousMonthMinimumDiff)</formula>
    </cfRule>
  </conditionalFormatting>
  <conditionalFormatting sqref="W246">
    <cfRule type="expression" dxfId="140" priority="432" stopIfTrue="1">
      <formula>AND(ISBLANK(T246),ABS(W246)&gt;PreviousMonthMinimumDiff)</formula>
    </cfRule>
  </conditionalFormatting>
  <conditionalFormatting sqref="W247">
    <cfRule type="expression" dxfId="139" priority="433" stopIfTrue="1">
      <formula>AND(NOT(ISBLANK(T247)),ABS(W247)&gt;PreviousMonthMinimumDiff)</formula>
    </cfRule>
  </conditionalFormatting>
  <conditionalFormatting sqref="W247">
    <cfRule type="expression" dxfId="138" priority="434" stopIfTrue="1">
      <formula>AND(ISBLANK(T247),ABS(W247)&gt;PreviousMonthMinimumDiff)</formula>
    </cfRule>
  </conditionalFormatting>
  <conditionalFormatting sqref="W248">
    <cfRule type="expression" dxfId="137" priority="435" stopIfTrue="1">
      <formula>AND(NOT(ISBLANK(T248)),ABS(W248)&gt;PreviousMonthMinimumDiff)</formula>
    </cfRule>
  </conditionalFormatting>
  <conditionalFormatting sqref="W248">
    <cfRule type="expression" dxfId="136" priority="436" stopIfTrue="1">
      <formula>AND(ISBLANK(T248),ABS(W248)&gt;PreviousMonthMinimumDiff)</formula>
    </cfRule>
  </conditionalFormatting>
  <conditionalFormatting sqref="W249">
    <cfRule type="expression" dxfId="135" priority="437" stopIfTrue="1">
      <formula>AND(NOT(ISBLANK(T249)),ABS(W249)&gt;PreviousMonthMinimumDiff)</formula>
    </cfRule>
  </conditionalFormatting>
  <conditionalFormatting sqref="W249">
    <cfRule type="expression" dxfId="134" priority="438" stopIfTrue="1">
      <formula>AND(ISBLANK(T249),ABS(W249)&gt;PreviousMonthMinimumDiff)</formula>
    </cfRule>
  </conditionalFormatting>
  <conditionalFormatting sqref="W250">
    <cfRule type="expression" dxfId="133" priority="439" stopIfTrue="1">
      <formula>AND(NOT(ISBLANK(T250)),ABS(W250)&gt;PreviousMonthMinimumDiff)</formula>
    </cfRule>
  </conditionalFormatting>
  <conditionalFormatting sqref="W250">
    <cfRule type="expression" dxfId="132" priority="440" stopIfTrue="1">
      <formula>AND(ISBLANK(T250),ABS(W250)&gt;PreviousMonthMinimumDiff)</formula>
    </cfRule>
  </conditionalFormatting>
  <conditionalFormatting sqref="W251">
    <cfRule type="expression" dxfId="131" priority="441" stopIfTrue="1">
      <formula>AND(NOT(ISBLANK(T251)),ABS(W251)&gt;PreviousMonthMinimumDiff)</formula>
    </cfRule>
  </conditionalFormatting>
  <conditionalFormatting sqref="W251">
    <cfRule type="expression" dxfId="130" priority="442" stopIfTrue="1">
      <formula>AND(ISBLANK(T251),ABS(W251)&gt;PreviousMonthMinimumDiff)</formula>
    </cfRule>
  </conditionalFormatting>
  <conditionalFormatting sqref="W252">
    <cfRule type="expression" dxfId="129" priority="443" stopIfTrue="1">
      <formula>AND(NOT(ISBLANK(T252)),ABS(W252)&gt;PreviousMonthMinimumDiff)</formula>
    </cfRule>
  </conditionalFormatting>
  <conditionalFormatting sqref="W252">
    <cfRule type="expression" dxfId="128" priority="444" stopIfTrue="1">
      <formula>AND(ISBLANK(T252),ABS(W252)&gt;PreviousMonthMinimumDiff)</formula>
    </cfRule>
  </conditionalFormatting>
  <conditionalFormatting sqref="W253">
    <cfRule type="expression" dxfId="127" priority="445" stopIfTrue="1">
      <formula>AND(NOT(ISBLANK(T253)),ABS(W253)&gt;PreviousMonthMinimumDiff)</formula>
    </cfRule>
  </conditionalFormatting>
  <conditionalFormatting sqref="W253">
    <cfRule type="expression" dxfId="126" priority="446" stopIfTrue="1">
      <formula>AND(ISBLANK(T253),ABS(W253)&gt;PreviousMonthMinimumDiff)</formula>
    </cfRule>
  </conditionalFormatting>
  <conditionalFormatting sqref="W254">
    <cfRule type="expression" dxfId="125" priority="447" stopIfTrue="1">
      <formula>AND(NOT(ISBLANK(T254)),ABS(W254)&gt;PreviousMonthMinimumDiff)</formula>
    </cfRule>
  </conditionalFormatting>
  <conditionalFormatting sqref="W254">
    <cfRule type="expression" dxfId="124" priority="448" stopIfTrue="1">
      <formula>AND(ISBLANK(T254),ABS(W254)&gt;PreviousMonthMinimumDiff)</formula>
    </cfRule>
  </conditionalFormatting>
  <conditionalFormatting sqref="W257">
    <cfRule type="expression" dxfId="123" priority="449" stopIfTrue="1">
      <formula>AND(NOT(ISBLANK(T257)),ABS(W257)&gt;PreviousMonthMinimumDiff)</formula>
    </cfRule>
  </conditionalFormatting>
  <conditionalFormatting sqref="W257">
    <cfRule type="expression" dxfId="122" priority="450" stopIfTrue="1">
      <formula>AND(ISBLANK(T257),ABS(W257)&gt;PreviousMonthMinimumDiff)</formula>
    </cfRule>
  </conditionalFormatting>
  <conditionalFormatting sqref="W258">
    <cfRule type="expression" dxfId="121" priority="451" stopIfTrue="1">
      <formula>AND(NOT(ISBLANK(T258)),ABS(W258)&gt;PreviousMonthMinimumDiff)</formula>
    </cfRule>
  </conditionalFormatting>
  <conditionalFormatting sqref="W258">
    <cfRule type="expression" dxfId="120" priority="452" stopIfTrue="1">
      <formula>AND(ISBLANK(T258),ABS(W258)&gt;PreviousMonthMinimumDiff)</formula>
    </cfRule>
  </conditionalFormatting>
  <conditionalFormatting sqref="W259">
    <cfRule type="expression" dxfId="119" priority="453" stopIfTrue="1">
      <formula>AND(NOT(ISBLANK(T259)),ABS(W259)&gt;PreviousMonthMinimumDiff)</formula>
    </cfRule>
  </conditionalFormatting>
  <conditionalFormatting sqref="W259">
    <cfRule type="expression" dxfId="118" priority="454" stopIfTrue="1">
      <formula>AND(ISBLANK(T259),ABS(W259)&gt;PreviousMonthMinimumDiff)</formula>
    </cfRule>
  </conditionalFormatting>
  <conditionalFormatting sqref="W262">
    <cfRule type="expression" dxfId="117" priority="455" stopIfTrue="1">
      <formula>AND(NOT(ISBLANK(T262)),ABS(W262)&gt;PreviousMonthMinimumDiff)</formula>
    </cfRule>
  </conditionalFormatting>
  <conditionalFormatting sqref="W262">
    <cfRule type="expression" dxfId="116" priority="456" stopIfTrue="1">
      <formula>AND(ISBLANK(T262),ABS(W262)&gt;PreviousMonthMinimumDiff)</formula>
    </cfRule>
  </conditionalFormatting>
  <conditionalFormatting sqref="W263">
    <cfRule type="expression" dxfId="115" priority="457" stopIfTrue="1">
      <formula>AND(NOT(ISBLANK(T263)),ABS(W263)&gt;PreviousMonthMinimumDiff)</formula>
    </cfRule>
  </conditionalFormatting>
  <conditionalFormatting sqref="W263">
    <cfRule type="expression" dxfId="114" priority="458" stopIfTrue="1">
      <formula>AND(ISBLANK(T263),ABS(W263)&gt;PreviousMonthMinimumDiff)</formula>
    </cfRule>
  </conditionalFormatting>
  <conditionalFormatting sqref="W264">
    <cfRule type="expression" dxfId="113" priority="459" stopIfTrue="1">
      <formula>AND(NOT(ISBLANK(T264)),ABS(W264)&gt;PreviousMonthMinimumDiff)</formula>
    </cfRule>
  </conditionalFormatting>
  <conditionalFormatting sqref="W264">
    <cfRule type="expression" dxfId="112" priority="460" stopIfTrue="1">
      <formula>AND(ISBLANK(T264),ABS(W264)&gt;PreviousMonthMinimumDiff)</formula>
    </cfRule>
  </conditionalFormatting>
  <conditionalFormatting sqref="W265">
    <cfRule type="expression" dxfId="111" priority="461" stopIfTrue="1">
      <formula>AND(NOT(ISBLANK(T265)),ABS(W265)&gt;PreviousMonthMinimumDiff)</formula>
    </cfRule>
  </conditionalFormatting>
  <conditionalFormatting sqref="W265">
    <cfRule type="expression" dxfId="110" priority="462" stopIfTrue="1">
      <formula>AND(ISBLANK(T265),ABS(W265)&gt;PreviousMonthMinimumDiff)</formula>
    </cfRule>
  </conditionalFormatting>
  <conditionalFormatting sqref="W266">
    <cfRule type="expression" dxfId="109" priority="463" stopIfTrue="1">
      <formula>AND(NOT(ISBLANK(T266)),ABS(W266)&gt;PreviousMonthMinimumDiff)</formula>
    </cfRule>
  </conditionalFormatting>
  <conditionalFormatting sqref="W266">
    <cfRule type="expression" dxfId="108" priority="464" stopIfTrue="1">
      <formula>AND(ISBLANK(T266),ABS(W266)&gt;PreviousMonthMinimumDiff)</formula>
    </cfRule>
  </conditionalFormatting>
  <conditionalFormatting sqref="W267">
    <cfRule type="expression" dxfId="107" priority="465" stopIfTrue="1">
      <formula>AND(NOT(ISBLANK(T267)),ABS(W267)&gt;PreviousMonthMinimumDiff)</formula>
    </cfRule>
  </conditionalFormatting>
  <conditionalFormatting sqref="W267">
    <cfRule type="expression" dxfId="106" priority="466" stopIfTrue="1">
      <formula>AND(ISBLANK(T267),ABS(W267)&gt;PreviousMonthMinimumDiff)</formula>
    </cfRule>
  </conditionalFormatting>
  <conditionalFormatting sqref="W268">
    <cfRule type="expression" dxfId="105" priority="467" stopIfTrue="1">
      <formula>AND(NOT(ISBLANK(T268)),ABS(W268)&gt;PreviousMonthMinimumDiff)</formula>
    </cfRule>
  </conditionalFormatting>
  <conditionalFormatting sqref="W268">
    <cfRule type="expression" dxfId="104" priority="468" stopIfTrue="1">
      <formula>AND(ISBLANK(T268),ABS(W268)&gt;PreviousMonthMinimumDiff)</formula>
    </cfRule>
  </conditionalFormatting>
  <conditionalFormatting sqref="W269">
    <cfRule type="expression" dxfId="103" priority="469" stopIfTrue="1">
      <formula>AND(NOT(ISBLANK(T269)),ABS(W269)&gt;PreviousMonthMinimumDiff)</formula>
    </cfRule>
  </conditionalFormatting>
  <conditionalFormatting sqref="W269">
    <cfRule type="expression" dxfId="102" priority="470" stopIfTrue="1">
      <formula>AND(ISBLANK(T269),ABS(W269)&gt;PreviousMonthMinimumDiff)</formula>
    </cfRule>
  </conditionalFormatting>
  <conditionalFormatting sqref="W270">
    <cfRule type="expression" dxfId="101" priority="471" stopIfTrue="1">
      <formula>AND(NOT(ISBLANK(T270)),ABS(W270)&gt;PreviousMonthMinimumDiff)</formula>
    </cfRule>
  </conditionalFormatting>
  <conditionalFormatting sqref="W270">
    <cfRule type="expression" dxfId="100" priority="472" stopIfTrue="1">
      <formula>AND(ISBLANK(T270),ABS(W270)&gt;PreviousMonthMinimumDiff)</formula>
    </cfRule>
  </conditionalFormatting>
  <conditionalFormatting sqref="W271">
    <cfRule type="expression" dxfId="99" priority="473" stopIfTrue="1">
      <formula>AND(NOT(ISBLANK(T271)),ABS(W271)&gt;PreviousMonthMinimumDiff)</formula>
    </cfRule>
  </conditionalFormatting>
  <conditionalFormatting sqref="W271">
    <cfRule type="expression" dxfId="98" priority="474" stopIfTrue="1">
      <formula>AND(ISBLANK(T271),ABS(W271)&gt;PreviousMonthMinimumDiff)</formula>
    </cfRule>
  </conditionalFormatting>
  <conditionalFormatting sqref="W272">
    <cfRule type="expression" dxfId="97" priority="475" stopIfTrue="1">
      <formula>AND(NOT(ISBLANK(T272)),ABS(W272)&gt;PreviousMonthMinimumDiff)</formula>
    </cfRule>
  </conditionalFormatting>
  <conditionalFormatting sqref="W272">
    <cfRule type="expression" dxfId="96" priority="476" stopIfTrue="1">
      <formula>AND(ISBLANK(T272),ABS(W272)&gt;PreviousMonthMinimumDiff)</formula>
    </cfRule>
  </conditionalFormatting>
  <conditionalFormatting sqref="W273">
    <cfRule type="expression" dxfId="95" priority="477" stopIfTrue="1">
      <formula>AND(NOT(ISBLANK(T273)),ABS(W273)&gt;PreviousMonthMinimumDiff)</formula>
    </cfRule>
  </conditionalFormatting>
  <conditionalFormatting sqref="W273">
    <cfRule type="expression" dxfId="94" priority="478" stopIfTrue="1">
      <formula>AND(ISBLANK(T273),ABS(W273)&gt;PreviousMonthMinimumDiff)</formula>
    </cfRule>
  </conditionalFormatting>
  <conditionalFormatting sqref="W274">
    <cfRule type="expression" dxfId="93" priority="479" stopIfTrue="1">
      <formula>AND(NOT(ISBLANK(T274)),ABS(W274)&gt;PreviousMonthMinimumDiff)</formula>
    </cfRule>
  </conditionalFormatting>
  <conditionalFormatting sqref="W274">
    <cfRule type="expression" dxfId="92" priority="480" stopIfTrue="1">
      <formula>AND(ISBLANK(T274),ABS(W274)&gt;PreviousMonthMinimumDiff)</formula>
    </cfRule>
  </conditionalFormatting>
  <conditionalFormatting sqref="W275">
    <cfRule type="expression" dxfId="91" priority="481" stopIfTrue="1">
      <formula>AND(NOT(ISBLANK(T275)),ABS(W275)&gt;PreviousMonthMinimumDiff)</formula>
    </cfRule>
  </conditionalFormatting>
  <conditionalFormatting sqref="W275">
    <cfRule type="expression" dxfId="90" priority="482" stopIfTrue="1">
      <formula>AND(ISBLANK(T275),ABS(W275)&gt;PreviousMonthMinimumDiff)</formula>
    </cfRule>
  </conditionalFormatting>
  <conditionalFormatting sqref="W276">
    <cfRule type="expression" dxfId="89" priority="483" stopIfTrue="1">
      <formula>AND(NOT(ISBLANK(T276)),ABS(W276)&gt;PreviousMonthMinimumDiff)</formula>
    </cfRule>
  </conditionalFormatting>
  <conditionalFormatting sqref="W276">
    <cfRule type="expression" dxfId="88" priority="484" stopIfTrue="1">
      <formula>AND(ISBLANK(T276),ABS(W276)&gt;PreviousMonthMinimumDiff)</formula>
    </cfRule>
  </conditionalFormatting>
  <conditionalFormatting sqref="W277">
    <cfRule type="expression" dxfId="87" priority="485" stopIfTrue="1">
      <formula>AND(NOT(ISBLANK(T277)),ABS(W277)&gt;PreviousMonthMinimumDiff)</formula>
    </cfRule>
  </conditionalFormatting>
  <conditionalFormatting sqref="W277">
    <cfRule type="expression" dxfId="86" priority="486" stopIfTrue="1">
      <formula>AND(ISBLANK(T277),ABS(W277)&gt;PreviousMonthMinimumDiff)</formula>
    </cfRule>
  </conditionalFormatting>
  <conditionalFormatting sqref="W278">
    <cfRule type="expression" dxfId="85" priority="487" stopIfTrue="1">
      <formula>AND(NOT(ISBLANK(T278)),ABS(W278)&gt;PreviousMonthMinimumDiff)</formula>
    </cfRule>
  </conditionalFormatting>
  <conditionalFormatting sqref="W278">
    <cfRule type="expression" dxfId="84" priority="488" stopIfTrue="1">
      <formula>AND(ISBLANK(T278),ABS(W278)&gt;PreviousMonthMinimumDiff)</formula>
    </cfRule>
  </conditionalFormatting>
  <conditionalFormatting sqref="W279">
    <cfRule type="expression" dxfId="83" priority="489" stopIfTrue="1">
      <formula>AND(NOT(ISBLANK(T279)),ABS(W279)&gt;PreviousMonthMinimumDiff)</formula>
    </cfRule>
  </conditionalFormatting>
  <conditionalFormatting sqref="W279">
    <cfRule type="expression" dxfId="82" priority="490" stopIfTrue="1">
      <formula>AND(ISBLANK(T279),ABS(W279)&gt;PreviousMonthMinimumDiff)</formula>
    </cfRule>
  </conditionalFormatting>
  <conditionalFormatting sqref="W280">
    <cfRule type="expression" dxfId="81" priority="491" stopIfTrue="1">
      <formula>AND(NOT(ISBLANK(T280)),ABS(W280)&gt;PreviousMonthMinimumDiff)</formula>
    </cfRule>
  </conditionalFormatting>
  <conditionalFormatting sqref="W280">
    <cfRule type="expression" dxfId="80" priority="492" stopIfTrue="1">
      <formula>AND(ISBLANK(T280),ABS(W280)&gt;PreviousMonthMinimumDiff)</formula>
    </cfRule>
  </conditionalFormatting>
  <conditionalFormatting sqref="W281">
    <cfRule type="expression" dxfId="79" priority="493" stopIfTrue="1">
      <formula>AND(NOT(ISBLANK(T281)),ABS(W281)&gt;PreviousMonthMinimumDiff)</formula>
    </cfRule>
  </conditionalFormatting>
  <conditionalFormatting sqref="W281">
    <cfRule type="expression" dxfId="78" priority="494" stopIfTrue="1">
      <formula>AND(ISBLANK(T281),ABS(W281)&gt;PreviousMonthMinimumDiff)</formula>
    </cfRule>
  </conditionalFormatting>
  <conditionalFormatting sqref="W282">
    <cfRule type="expression" dxfId="77" priority="495" stopIfTrue="1">
      <formula>AND(NOT(ISBLANK(T282)),ABS(W282)&gt;PreviousMonthMinimumDiff)</formula>
    </cfRule>
  </conditionalFormatting>
  <conditionalFormatting sqref="W282">
    <cfRule type="expression" dxfId="76" priority="496" stopIfTrue="1">
      <formula>AND(ISBLANK(T282),ABS(W282)&gt;PreviousMonthMinimumDiff)</formula>
    </cfRule>
  </conditionalFormatting>
  <conditionalFormatting sqref="W283">
    <cfRule type="expression" dxfId="75" priority="497" stopIfTrue="1">
      <formula>AND(NOT(ISBLANK(T283)),ABS(W283)&gt;PreviousMonthMinimumDiff)</formula>
    </cfRule>
  </conditionalFormatting>
  <conditionalFormatting sqref="W283">
    <cfRule type="expression" dxfId="74" priority="498" stopIfTrue="1">
      <formula>AND(ISBLANK(T283),ABS(W283)&gt;PreviousMonthMinimumDiff)</formula>
    </cfRule>
  </conditionalFormatting>
  <conditionalFormatting sqref="W284">
    <cfRule type="expression" dxfId="73" priority="499" stopIfTrue="1">
      <formula>AND(NOT(ISBLANK(T284)),ABS(W284)&gt;PreviousMonthMinimumDiff)</formula>
    </cfRule>
  </conditionalFormatting>
  <conditionalFormatting sqref="W284">
    <cfRule type="expression" dxfId="72" priority="500" stopIfTrue="1">
      <formula>AND(ISBLANK(T284),ABS(W284)&gt;PreviousMonthMinimumDiff)</formula>
    </cfRule>
  </conditionalFormatting>
  <conditionalFormatting sqref="W285">
    <cfRule type="expression" dxfId="71" priority="501" stopIfTrue="1">
      <formula>AND(NOT(ISBLANK(T285)),ABS(W285)&gt;PreviousMonthMinimumDiff)</formula>
    </cfRule>
  </conditionalFormatting>
  <conditionalFormatting sqref="W285">
    <cfRule type="expression" dxfId="70" priority="502" stopIfTrue="1">
      <formula>AND(ISBLANK(T285),ABS(W285)&gt;PreviousMonthMinimumDiff)</formula>
    </cfRule>
  </conditionalFormatting>
  <conditionalFormatting sqref="W286">
    <cfRule type="expression" dxfId="69" priority="503" stopIfTrue="1">
      <formula>AND(NOT(ISBLANK(T286)),ABS(W286)&gt;PreviousMonthMinimumDiff)</formula>
    </cfRule>
  </conditionalFormatting>
  <conditionalFormatting sqref="W286">
    <cfRule type="expression" dxfId="68" priority="504" stopIfTrue="1">
      <formula>AND(ISBLANK(T286),ABS(W286)&gt;PreviousMonthMinimumDiff)</formula>
    </cfRule>
  </conditionalFormatting>
  <conditionalFormatting sqref="W287">
    <cfRule type="expression" dxfId="67" priority="505" stopIfTrue="1">
      <formula>AND(NOT(ISBLANK(T287)),ABS(W287)&gt;PreviousMonthMinimumDiff)</formula>
    </cfRule>
  </conditionalFormatting>
  <conditionalFormatting sqref="W287">
    <cfRule type="expression" dxfId="66" priority="506" stopIfTrue="1">
      <formula>AND(ISBLANK(T287),ABS(W287)&gt;PreviousMonthMinimumDiff)</formula>
    </cfRule>
  </conditionalFormatting>
  <conditionalFormatting sqref="W288">
    <cfRule type="expression" dxfId="65" priority="507" stopIfTrue="1">
      <formula>AND(NOT(ISBLANK(T288)),ABS(W288)&gt;PreviousMonthMinimumDiff)</formula>
    </cfRule>
  </conditionalFormatting>
  <conditionalFormatting sqref="W288">
    <cfRule type="expression" dxfId="64" priority="508" stopIfTrue="1">
      <formula>AND(ISBLANK(T288),ABS(W288)&gt;PreviousMonthMinimumDiff)</formula>
    </cfRule>
  </conditionalFormatting>
  <conditionalFormatting sqref="W289">
    <cfRule type="expression" dxfId="63" priority="509" stopIfTrue="1">
      <formula>AND(NOT(ISBLANK(T289)),ABS(W289)&gt;PreviousMonthMinimumDiff)</formula>
    </cfRule>
  </conditionalFormatting>
  <conditionalFormatting sqref="W289">
    <cfRule type="expression" dxfId="62" priority="510" stopIfTrue="1">
      <formula>AND(ISBLANK(T289),ABS(W289)&gt;PreviousMonthMinimumDiff)</formula>
    </cfRule>
  </conditionalFormatting>
  <conditionalFormatting sqref="W290">
    <cfRule type="expression" dxfId="61" priority="511" stopIfTrue="1">
      <formula>AND(NOT(ISBLANK(T290)),ABS(W290)&gt;PreviousMonthMinimumDiff)</formula>
    </cfRule>
  </conditionalFormatting>
  <conditionalFormatting sqref="W290">
    <cfRule type="expression" dxfId="60" priority="512" stopIfTrue="1">
      <formula>AND(ISBLANK(T290),ABS(W290)&gt;PreviousMonthMinimumDiff)</formula>
    </cfRule>
  </conditionalFormatting>
  <conditionalFormatting sqref="W291">
    <cfRule type="expression" dxfId="59" priority="513" stopIfTrue="1">
      <formula>AND(NOT(ISBLANK(T291)),ABS(W291)&gt;PreviousMonthMinimumDiff)</formula>
    </cfRule>
  </conditionalFormatting>
  <conditionalFormatting sqref="W291">
    <cfRule type="expression" dxfId="58" priority="514" stopIfTrue="1">
      <formula>AND(ISBLANK(T291),ABS(W291)&gt;PreviousMonthMinimumDiff)</formula>
    </cfRule>
  </conditionalFormatting>
  <conditionalFormatting sqref="W292">
    <cfRule type="expression" dxfId="57" priority="515" stopIfTrue="1">
      <formula>AND(NOT(ISBLANK(T292)),ABS(W292)&gt;PreviousMonthMinimumDiff)</formula>
    </cfRule>
  </conditionalFormatting>
  <conditionalFormatting sqref="W292">
    <cfRule type="expression" dxfId="56" priority="516" stopIfTrue="1">
      <formula>AND(ISBLANK(T292),ABS(W292)&gt;PreviousMonthMinimumDiff)</formula>
    </cfRule>
  </conditionalFormatting>
  <conditionalFormatting sqref="W295">
    <cfRule type="expression" dxfId="55" priority="517" stopIfTrue="1">
      <formula>AND(NOT(ISBLANK(T295)),ABS(W295)&gt;PreviousMonthMinimumDiff)</formula>
    </cfRule>
  </conditionalFormatting>
  <conditionalFormatting sqref="W295">
    <cfRule type="expression" dxfId="54" priority="518" stopIfTrue="1">
      <formula>AND(ISBLANK(T295),ABS(W295)&gt;PreviousMonthMinimumDiff)</formula>
    </cfRule>
  </conditionalFormatting>
  <conditionalFormatting sqref="W296">
    <cfRule type="expression" dxfId="53" priority="519" stopIfTrue="1">
      <formula>AND(NOT(ISBLANK(T296)),ABS(W296)&gt;PreviousMonthMinimumDiff)</formula>
    </cfRule>
  </conditionalFormatting>
  <conditionalFormatting sqref="W296">
    <cfRule type="expression" dxfId="52" priority="520" stopIfTrue="1">
      <formula>AND(ISBLANK(T296),ABS(W296)&gt;PreviousMonthMinimumDiff)</formula>
    </cfRule>
  </conditionalFormatting>
  <conditionalFormatting sqref="W297">
    <cfRule type="expression" dxfId="51" priority="521" stopIfTrue="1">
      <formula>AND(NOT(ISBLANK(T297)),ABS(W297)&gt;PreviousMonthMinimumDiff)</formula>
    </cfRule>
  </conditionalFormatting>
  <conditionalFormatting sqref="W297">
    <cfRule type="expression" dxfId="50" priority="522" stopIfTrue="1">
      <formula>AND(ISBLANK(T297),ABS(W297)&gt;PreviousMonthMinimumDiff)</formula>
    </cfRule>
  </conditionalFormatting>
  <conditionalFormatting sqref="W298">
    <cfRule type="expression" dxfId="49" priority="523" stopIfTrue="1">
      <formula>AND(NOT(ISBLANK(T298)),ABS(W298)&gt;PreviousMonthMinimumDiff)</formula>
    </cfRule>
  </conditionalFormatting>
  <conditionalFormatting sqref="W298">
    <cfRule type="expression" dxfId="48" priority="524" stopIfTrue="1">
      <formula>AND(ISBLANK(T298),ABS(W298)&gt;PreviousMonthMinimumDiff)</formula>
    </cfRule>
  </conditionalFormatting>
  <conditionalFormatting sqref="W299">
    <cfRule type="expression" dxfId="47" priority="525" stopIfTrue="1">
      <formula>AND(NOT(ISBLANK(T299)),ABS(W299)&gt;PreviousMonthMinimumDiff)</formula>
    </cfRule>
  </conditionalFormatting>
  <conditionalFormatting sqref="W299">
    <cfRule type="expression" dxfId="46" priority="526" stopIfTrue="1">
      <formula>AND(ISBLANK(T299),ABS(W299)&gt;PreviousMonthMinimumDiff)</formula>
    </cfRule>
  </conditionalFormatting>
  <conditionalFormatting sqref="W300">
    <cfRule type="expression" dxfId="45" priority="527" stopIfTrue="1">
      <formula>AND(NOT(ISBLANK(T300)),ABS(W300)&gt;PreviousMonthMinimumDiff)</formula>
    </cfRule>
  </conditionalFormatting>
  <conditionalFormatting sqref="W300">
    <cfRule type="expression" dxfId="44" priority="528" stopIfTrue="1">
      <formula>AND(ISBLANK(T300),ABS(W300)&gt;PreviousMonthMinimumDiff)</formula>
    </cfRule>
  </conditionalFormatting>
  <conditionalFormatting sqref="W301">
    <cfRule type="expression" dxfId="43" priority="529" stopIfTrue="1">
      <formula>AND(NOT(ISBLANK(T301)),ABS(W301)&gt;PreviousMonthMinimumDiff)</formula>
    </cfRule>
  </conditionalFormatting>
  <conditionalFormatting sqref="W301">
    <cfRule type="expression" dxfId="42" priority="530" stopIfTrue="1">
      <formula>AND(ISBLANK(T301),ABS(W301)&gt;PreviousMonthMinimumDiff)</formula>
    </cfRule>
  </conditionalFormatting>
  <conditionalFormatting sqref="W302">
    <cfRule type="expression" dxfId="41" priority="531" stopIfTrue="1">
      <formula>AND(NOT(ISBLANK(T302)),ABS(W302)&gt;PreviousMonthMinimumDiff)</formula>
    </cfRule>
  </conditionalFormatting>
  <conditionalFormatting sqref="W302">
    <cfRule type="expression" dxfId="40" priority="532" stopIfTrue="1">
      <formula>AND(ISBLANK(T302),ABS(W302)&gt;PreviousMonthMinimumDiff)</formula>
    </cfRule>
  </conditionalFormatting>
  <conditionalFormatting sqref="W308">
    <cfRule type="expression" dxfId="39" priority="533" stopIfTrue="1">
      <formula>AND(NOT(ISBLANK(T308)),ABS(W308)&gt;PreviousMonthMinimumDiff)</formula>
    </cfRule>
  </conditionalFormatting>
  <conditionalFormatting sqref="W308">
    <cfRule type="expression" dxfId="38" priority="534" stopIfTrue="1">
      <formula>AND(ISBLANK(T308),ABS(W308)&gt;PreviousMonthMinimumDiff)</formula>
    </cfRule>
  </conditionalFormatting>
  <conditionalFormatting sqref="W309">
    <cfRule type="expression" dxfId="37" priority="535" stopIfTrue="1">
      <formula>AND(NOT(ISBLANK(T309)),ABS(W309)&gt;PreviousMonthMinimumDiff)</formula>
    </cfRule>
  </conditionalFormatting>
  <conditionalFormatting sqref="W309">
    <cfRule type="expression" dxfId="36" priority="536" stopIfTrue="1">
      <formula>AND(ISBLANK(T309),ABS(W309)&gt;PreviousMonthMinimumDiff)</formula>
    </cfRule>
  </conditionalFormatting>
  <conditionalFormatting sqref="W310">
    <cfRule type="expression" dxfId="35" priority="537" stopIfTrue="1">
      <formula>AND(NOT(ISBLANK(T310)),ABS(W310)&gt;PreviousMonthMinimumDiff)</formula>
    </cfRule>
  </conditionalFormatting>
  <conditionalFormatting sqref="W310">
    <cfRule type="expression" dxfId="34" priority="538" stopIfTrue="1">
      <formula>AND(ISBLANK(T310),ABS(W310)&gt;PreviousMonthMinimumDiff)</formula>
    </cfRule>
  </conditionalFormatting>
  <conditionalFormatting sqref="W313">
    <cfRule type="expression" dxfId="33" priority="539" stopIfTrue="1">
      <formula>AND(NOT(ISBLANK(T313)),ABS(W313)&gt;PreviousMonthMinimumDiff)</formula>
    </cfRule>
  </conditionalFormatting>
  <conditionalFormatting sqref="W313">
    <cfRule type="expression" dxfId="32" priority="540" stopIfTrue="1">
      <formula>AND(ISBLANK(T313),ABS(W313)&gt;PreviousMonthMinimumDiff)</formula>
    </cfRule>
  </conditionalFormatting>
  <conditionalFormatting sqref="W314">
    <cfRule type="expression" dxfId="31" priority="541" stopIfTrue="1">
      <formula>AND(NOT(ISBLANK(T314)),ABS(W314)&gt;PreviousMonthMinimumDiff)</formula>
    </cfRule>
  </conditionalFormatting>
  <conditionalFormatting sqref="W314">
    <cfRule type="expression" dxfId="30" priority="542" stopIfTrue="1">
      <formula>AND(ISBLANK(T314),ABS(W314)&gt;PreviousMonthMinimumDiff)</formula>
    </cfRule>
  </conditionalFormatting>
  <conditionalFormatting sqref="W323">
    <cfRule type="expression" dxfId="29" priority="543" stopIfTrue="1">
      <formula>AND(NOT(ISBLANK(T323)),ABS(W323)&gt;PreviousMonthMinimumDiff)</formula>
    </cfRule>
  </conditionalFormatting>
  <conditionalFormatting sqref="W323">
    <cfRule type="expression" dxfId="28" priority="544" stopIfTrue="1">
      <formula>AND(ISBLANK(T323),ABS(W323)&gt;PreviousMonthMinimumDiff)</formula>
    </cfRule>
  </conditionalFormatting>
  <conditionalFormatting sqref="W324">
    <cfRule type="expression" dxfId="27" priority="545" stopIfTrue="1">
      <formula>AND(NOT(ISBLANK(T324)),ABS(W324)&gt;PreviousMonthMinimumDiff)</formula>
    </cfRule>
  </conditionalFormatting>
  <conditionalFormatting sqref="W324">
    <cfRule type="expression" dxfId="26" priority="546" stopIfTrue="1">
      <formula>AND(ISBLANK(T324),ABS(W324)&gt;PreviousMonthMinimumDiff)</formula>
    </cfRule>
  </conditionalFormatting>
  <conditionalFormatting sqref="W325">
    <cfRule type="expression" dxfId="25" priority="547" stopIfTrue="1">
      <formula>AND(NOT(ISBLANK(T325)),ABS(W325)&gt;PreviousMonthMinimumDiff)</formula>
    </cfRule>
  </conditionalFormatting>
  <conditionalFormatting sqref="W325">
    <cfRule type="expression" dxfId="24" priority="548" stopIfTrue="1">
      <formula>AND(ISBLANK(T325),ABS(W325)&gt;PreviousMonthMinimumDiff)</formula>
    </cfRule>
  </conditionalFormatting>
  <conditionalFormatting sqref="W326">
    <cfRule type="expression" dxfId="23" priority="549" stopIfTrue="1">
      <formula>AND(NOT(ISBLANK(T326)),ABS(W326)&gt;PreviousMonthMinimumDiff)</formula>
    </cfRule>
  </conditionalFormatting>
  <conditionalFormatting sqref="W326">
    <cfRule type="expression" dxfId="22" priority="550" stopIfTrue="1">
      <formula>AND(ISBLANK(T326),ABS(W326)&gt;PreviousMonthMinimumDiff)</formula>
    </cfRule>
  </conditionalFormatting>
  <conditionalFormatting sqref="W327">
    <cfRule type="expression" dxfId="21" priority="551" stopIfTrue="1">
      <formula>AND(NOT(ISBLANK(T327)),ABS(W327)&gt;PreviousMonthMinimumDiff)</formula>
    </cfRule>
  </conditionalFormatting>
  <conditionalFormatting sqref="W327">
    <cfRule type="expression" dxfId="20" priority="552" stopIfTrue="1">
      <formula>AND(ISBLANK(T327),ABS(W327)&gt;PreviousMonthMinimumDiff)</formula>
    </cfRule>
  </conditionalFormatting>
  <conditionalFormatting sqref="W328">
    <cfRule type="expression" dxfId="19" priority="553" stopIfTrue="1">
      <formula>AND(NOT(ISBLANK(T328)),ABS(W328)&gt;PreviousMonthMinimumDiff)</formula>
    </cfRule>
  </conditionalFormatting>
  <conditionalFormatting sqref="W328">
    <cfRule type="expression" dxfId="18" priority="554" stopIfTrue="1">
      <formula>AND(ISBLANK(T328),ABS(W328)&gt;PreviousMonthMinimumDiff)</formula>
    </cfRule>
  </conditionalFormatting>
  <conditionalFormatting sqref="W331">
    <cfRule type="expression" dxfId="17" priority="555" stopIfTrue="1">
      <formula>AND(NOT(ISBLANK(T331)),ABS(W331)&gt;PreviousMonthMinimumDiff)</formula>
    </cfRule>
  </conditionalFormatting>
  <conditionalFormatting sqref="W331">
    <cfRule type="expression" dxfId="16" priority="556" stopIfTrue="1">
      <formula>AND(ISBLANK(T331),ABS(W331)&gt;PreviousMonthMinimumDiff)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061C-3FF3-440C-B976-CD83621F7630}">
  <sheetPr>
    <pageSetUpPr fitToPage="1"/>
  </sheetPr>
  <dimension ref="A1:R44"/>
  <sheetViews>
    <sheetView showGridLines="0" workbookViewId="0"/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72" t="s">
        <v>396</v>
      </c>
      <c r="B1" s="51"/>
      <c r="C1" s="51"/>
      <c r="E1" s="65"/>
      <c r="F1" s="65"/>
      <c r="G1" s="173"/>
    </row>
    <row r="2" spans="1:18" ht="14.4" customHeight="1" x14ac:dyDescent="0.3">
      <c r="A2" s="3" t="s">
        <v>1</v>
      </c>
      <c r="B2" s="52"/>
      <c r="C2" s="52"/>
      <c r="E2" s="65"/>
      <c r="F2" s="65"/>
      <c r="G2" s="65"/>
    </row>
    <row r="3" spans="1:18" ht="14.4" customHeight="1" x14ac:dyDescent="0.3">
      <c r="A3" s="4" t="s">
        <v>425</v>
      </c>
      <c r="B3" s="53"/>
      <c r="C3" s="53"/>
      <c r="E3" s="65"/>
      <c r="F3" s="65"/>
      <c r="G3" s="173"/>
    </row>
    <row r="4" spans="1:18" ht="13.2" customHeight="1" x14ac:dyDescent="0.3">
      <c r="A4" s="52"/>
      <c r="B4" s="52"/>
      <c r="C4" s="52"/>
      <c r="E4" s="65"/>
      <c r="F4" s="65"/>
      <c r="G4" s="173"/>
    </row>
    <row r="5" spans="1:18" ht="13.2" customHeight="1" x14ac:dyDescent="0.3">
      <c r="A5" s="174" t="s">
        <v>396</v>
      </c>
      <c r="B5" s="174"/>
      <c r="C5" s="174"/>
      <c r="D5" s="174"/>
      <c r="E5" s="175">
        <v>45473</v>
      </c>
      <c r="F5" s="175">
        <v>45777</v>
      </c>
      <c r="G5" s="175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176" t="s">
        <v>397</v>
      </c>
      <c r="B6" s="177"/>
      <c r="C6" s="177"/>
      <c r="D6" s="177"/>
      <c r="E6" s="178" t="s">
        <v>398</v>
      </c>
      <c r="F6" s="178" t="s">
        <v>399</v>
      </c>
      <c r="G6" s="178" t="s">
        <v>400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397</v>
      </c>
      <c r="B7" s="2"/>
      <c r="C7" s="2"/>
      <c r="D7" s="2"/>
      <c r="E7" s="70"/>
      <c r="F7" s="70"/>
      <c r="G7" s="70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401</v>
      </c>
      <c r="C8" s="2"/>
      <c r="D8" s="2"/>
      <c r="E8" s="70"/>
      <c r="F8" s="70"/>
      <c r="G8" s="70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402</v>
      </c>
      <c r="D9" s="2"/>
      <c r="E9" s="70"/>
      <c r="F9" s="70"/>
      <c r="G9" s="70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403</v>
      </c>
      <c r="E10" s="2"/>
      <c r="F10" s="2"/>
      <c r="G10" s="70">
        <v>8453697.5600000005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404</v>
      </c>
      <c r="E11" s="70">
        <v>3440203.83</v>
      </c>
      <c r="F11" s="70">
        <v>3579637.07</v>
      </c>
      <c r="G11" s="70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405</v>
      </c>
      <c r="E12" s="70">
        <v>30000</v>
      </c>
      <c r="F12" s="70">
        <v>30000</v>
      </c>
      <c r="G12" s="70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406</v>
      </c>
      <c r="E13" s="70">
        <v>20000</v>
      </c>
      <c r="F13" s="70">
        <v>20000</v>
      </c>
      <c r="G13" s="70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2" t="s">
        <v>407</v>
      </c>
      <c r="E14" s="70">
        <v>5171312.5999999996</v>
      </c>
      <c r="F14" s="70">
        <v>5352291.47</v>
      </c>
      <c r="G14" s="70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/>
      <c r="D15" s="42" t="s">
        <v>408</v>
      </c>
      <c r="E15" s="73">
        <v>8661516.4299999997</v>
      </c>
      <c r="F15" s="73">
        <v>8981928.5399999991</v>
      </c>
      <c r="G15" s="73">
        <v>8453697.5600000005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 t="s">
        <v>409</v>
      </c>
      <c r="D16" s="2"/>
      <c r="E16" s="70"/>
      <c r="F16" s="70"/>
      <c r="G16" s="7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2" t="s">
        <v>366</v>
      </c>
      <c r="E17" s="70">
        <v>0</v>
      </c>
      <c r="F17" s="70">
        <v>0</v>
      </c>
      <c r="G17" s="70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/>
      <c r="D18" s="2" t="s">
        <v>374</v>
      </c>
      <c r="E18" s="70">
        <v>0</v>
      </c>
      <c r="F18" s="70">
        <v>0</v>
      </c>
      <c r="G18" s="70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2"/>
      <c r="D19" s="42" t="s">
        <v>410</v>
      </c>
      <c r="E19" s="73">
        <v>0</v>
      </c>
      <c r="F19" s="73">
        <v>0</v>
      </c>
      <c r="G19" s="73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2"/>
      <c r="C20" s="42" t="s">
        <v>411</v>
      </c>
      <c r="D20" s="42"/>
      <c r="E20" s="73">
        <v>8661516.4299999997</v>
      </c>
      <c r="F20" s="73">
        <v>8981928.5399999991</v>
      </c>
      <c r="G20" s="73">
        <v>8453697.5600000005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42" t="s">
        <v>412</v>
      </c>
      <c r="C21" s="42"/>
      <c r="D21" s="42"/>
      <c r="E21" s="73">
        <v>8661516.4299999997</v>
      </c>
      <c r="F21" s="73">
        <v>8981928.5399999991</v>
      </c>
      <c r="G21" s="73">
        <v>8453697.5600000005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"/>
      <c r="B22" s="2"/>
      <c r="C22" s="2"/>
      <c r="D22" s="2"/>
      <c r="E22" s="70"/>
      <c r="F22" s="70"/>
      <c r="G22" s="7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179" t="s">
        <v>413</v>
      </c>
      <c r="B23" s="179"/>
      <c r="C23" s="180"/>
      <c r="D23" s="180"/>
      <c r="E23" s="181" t="s">
        <v>398</v>
      </c>
      <c r="F23" s="181" t="s">
        <v>399</v>
      </c>
      <c r="G23" s="181" t="s">
        <v>400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 t="s">
        <v>413</v>
      </c>
      <c r="B24" s="2"/>
      <c r="C24" s="2"/>
      <c r="D24" s="2"/>
      <c r="E24" s="70"/>
      <c r="F24" s="70"/>
      <c r="G24" s="7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2"/>
      <c r="B25" s="2" t="s">
        <v>414</v>
      </c>
      <c r="C25" s="2"/>
      <c r="D25" s="2"/>
      <c r="E25" s="70"/>
      <c r="F25" s="70"/>
      <c r="G25" s="7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/>
      <c r="B26" s="2"/>
      <c r="C26" s="2" t="s">
        <v>415</v>
      </c>
      <c r="D26" s="2"/>
      <c r="E26" s="70"/>
      <c r="F26" s="70"/>
      <c r="G26" s="7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/>
      <c r="C27" s="2"/>
      <c r="D27" s="2" t="s">
        <v>367</v>
      </c>
      <c r="E27" s="70">
        <v>-817.16</v>
      </c>
      <c r="F27" s="70">
        <v>-817.16</v>
      </c>
      <c r="G27" s="70">
        <v>-817.16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2"/>
      <c r="D28" s="2" t="s">
        <v>368</v>
      </c>
      <c r="E28" s="70">
        <v>5756.81</v>
      </c>
      <c r="F28" s="70">
        <v>5756.81</v>
      </c>
      <c r="G28" s="70">
        <v>5756.81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2"/>
      <c r="C29" s="2"/>
      <c r="D29" s="2" t="s">
        <v>369</v>
      </c>
      <c r="E29" s="70">
        <v>461.7</v>
      </c>
      <c r="F29" s="70">
        <v>461.7</v>
      </c>
      <c r="G29" s="70">
        <v>461.7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 t="s">
        <v>370</v>
      </c>
      <c r="E30" s="70">
        <v>20546.75</v>
      </c>
      <c r="F30" s="70">
        <v>22928.639999999999</v>
      </c>
      <c r="G30" s="70">
        <v>20546.750107421874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2"/>
      <c r="B31" s="2"/>
      <c r="C31" s="2"/>
      <c r="D31" s="2" t="s">
        <v>371</v>
      </c>
      <c r="E31" s="70">
        <v>0</v>
      </c>
      <c r="F31" s="70">
        <v>5</v>
      </c>
      <c r="G31" s="70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/>
      <c r="B32" s="2"/>
      <c r="C32" s="2"/>
      <c r="D32" s="42" t="s">
        <v>416</v>
      </c>
      <c r="E32" s="73">
        <v>25948.1</v>
      </c>
      <c r="F32" s="73">
        <v>28334.989999999998</v>
      </c>
      <c r="G32" s="73">
        <v>25948.100107421873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/>
      <c r="C33" s="42" t="s">
        <v>417</v>
      </c>
      <c r="D33" s="42"/>
      <c r="E33" s="73">
        <v>25948.1</v>
      </c>
      <c r="F33" s="73">
        <v>28334.989999999998</v>
      </c>
      <c r="G33" s="73">
        <v>25948.100107421873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 t="s">
        <v>418</v>
      </c>
      <c r="C34" s="2"/>
      <c r="D34" s="2"/>
      <c r="E34" s="70"/>
      <c r="F34" s="70"/>
      <c r="G34" s="7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 t="s">
        <v>419</v>
      </c>
      <c r="D35" s="2"/>
      <c r="E35" s="70"/>
      <c r="F35" s="70"/>
      <c r="G35" s="7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2" t="s">
        <v>420</v>
      </c>
      <c r="E36" s="70">
        <v>8635568.3300000001</v>
      </c>
      <c r="F36" s="70">
        <v>8635568.3300000001</v>
      </c>
      <c r="G36" s="70">
        <v>8635568.3300000001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/>
      <c r="D37" s="42" t="s">
        <v>421</v>
      </c>
      <c r="E37" s="73">
        <v>8635568.3300000001</v>
      </c>
      <c r="F37" s="73">
        <v>8635568.3300000001</v>
      </c>
      <c r="G37" s="73">
        <v>8635568.3300000001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 t="s">
        <v>49</v>
      </c>
      <c r="D38" s="2"/>
      <c r="E38" s="70"/>
      <c r="F38" s="70"/>
      <c r="G38" s="70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2" t="s">
        <v>49</v>
      </c>
      <c r="E39" s="70">
        <v>0</v>
      </c>
      <c r="F39" s="70">
        <v>318025.21999999997</v>
      </c>
      <c r="G39" s="70">
        <v>-207818.87376314402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2"/>
      <c r="D40" s="42" t="s">
        <v>422</v>
      </c>
      <c r="E40" s="73">
        <v>0</v>
      </c>
      <c r="F40" s="73">
        <v>318025.21999999997</v>
      </c>
      <c r="G40" s="73">
        <v>-207818.87376314402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2"/>
      <c r="C41" s="42" t="s">
        <v>423</v>
      </c>
      <c r="D41" s="42"/>
      <c r="E41" s="73">
        <v>8635568.3300000001</v>
      </c>
      <c r="F41" s="73">
        <v>8953593.5500000007</v>
      </c>
      <c r="G41" s="73">
        <v>8427749.4562368561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99999999999999" customHeight="1" x14ac:dyDescent="0.3">
      <c r="A42" s="2"/>
      <c r="B42" s="42" t="s">
        <v>424</v>
      </c>
      <c r="C42" s="42"/>
      <c r="D42" s="42"/>
      <c r="E42" s="73">
        <v>8661516.4299999997</v>
      </c>
      <c r="F42" s="73">
        <v>8981928.540000001</v>
      </c>
      <c r="G42" s="73">
        <v>8453697.5563442782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conditionalFormatting sqref="A23:G23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361FD-D5C8-4604-B183-B5E2BE6E1E63}">
  <sheetPr>
    <pageSetUpPr fitToPage="1"/>
  </sheetPr>
  <dimension ref="A1:Z48"/>
  <sheetViews>
    <sheetView showGridLines="0" topLeftCell="A19" workbookViewId="0">
      <selection activeCell="A47" sqref="A47"/>
    </sheetView>
  </sheetViews>
  <sheetFormatPr defaultRowHeight="14.4" x14ac:dyDescent="0.3"/>
  <cols>
    <col min="1" max="1" width="24.88671875" customWidth="1"/>
    <col min="2" max="2" width="10.44140625" bestFit="1" customWidth="1"/>
    <col min="3" max="3" width="13.5546875" customWidth="1"/>
    <col min="4" max="4" width="13.88671875" customWidth="1"/>
    <col min="5" max="5" width="10.6640625" customWidth="1"/>
    <col min="6" max="6" width="12.21875" customWidth="1"/>
    <col min="7" max="8" width="10.6640625" customWidth="1"/>
    <col min="9" max="9" width="2.44140625" customWidth="1"/>
    <col min="10" max="13" width="10.6640625" customWidth="1"/>
  </cols>
  <sheetData>
    <row r="1" spans="1:26" ht="18" x14ac:dyDescent="0.35">
      <c r="A1" s="1" t="s">
        <v>426</v>
      </c>
      <c r="C1" s="182"/>
      <c r="D1" s="182"/>
      <c r="E1" s="182"/>
      <c r="F1" s="182"/>
      <c r="G1" s="182"/>
      <c r="H1" s="182"/>
      <c r="I1" s="183"/>
      <c r="J1" s="182"/>
      <c r="K1" s="182"/>
      <c r="L1" s="182"/>
      <c r="M1" s="182"/>
    </row>
    <row r="2" spans="1:26" x14ac:dyDescent="0.3">
      <c r="A2" s="3" t="s">
        <v>1</v>
      </c>
      <c r="C2" s="182"/>
      <c r="D2" s="182"/>
      <c r="E2" s="182"/>
      <c r="F2" s="182"/>
      <c r="G2" s="182"/>
      <c r="H2" s="182"/>
      <c r="I2" s="183"/>
      <c r="J2" s="182"/>
      <c r="K2" s="182"/>
      <c r="M2" s="182"/>
    </row>
    <row r="3" spans="1:26" x14ac:dyDescent="0.3">
      <c r="A3" s="4" t="s">
        <v>2</v>
      </c>
      <c r="C3" s="182"/>
      <c r="D3" s="182"/>
      <c r="E3" s="182"/>
      <c r="F3" s="182"/>
      <c r="G3" s="182"/>
      <c r="H3" s="184"/>
      <c r="I3" s="185"/>
      <c r="J3" s="83"/>
      <c r="M3" s="182"/>
    </row>
    <row r="4" spans="1:26" x14ac:dyDescent="0.3">
      <c r="A4" s="186"/>
      <c r="H4" s="182"/>
      <c r="I4" s="183"/>
    </row>
    <row r="5" spans="1:26" ht="11.25" customHeight="1" x14ac:dyDescent="0.3">
      <c r="A5" s="5" t="s">
        <v>427</v>
      </c>
      <c r="B5" s="5"/>
      <c r="C5" s="5"/>
      <c r="D5" s="5"/>
      <c r="E5" s="5"/>
      <c r="F5" s="5"/>
      <c r="G5" s="5"/>
      <c r="H5" s="187"/>
      <c r="I5" s="18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">
      <c r="A6" s="33" t="s">
        <v>428</v>
      </c>
      <c r="B6" s="189" t="s">
        <v>429</v>
      </c>
      <c r="C6" s="258"/>
      <c r="D6" s="258"/>
      <c r="E6" s="258"/>
      <c r="F6" s="258"/>
      <c r="G6" s="258"/>
      <c r="H6" s="259"/>
      <c r="I6" s="19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">
      <c r="A7" s="33" t="s">
        <v>430</v>
      </c>
      <c r="B7" s="191">
        <v>626</v>
      </c>
      <c r="C7" s="258"/>
      <c r="D7" s="258"/>
      <c r="E7" s="258"/>
      <c r="F7" s="258"/>
      <c r="G7" s="258"/>
      <c r="H7" s="259"/>
      <c r="I7" s="19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">
      <c r="A8" s="33" t="s">
        <v>431</v>
      </c>
      <c r="B8" s="192">
        <v>0.89990000000000003</v>
      </c>
      <c r="C8" s="258"/>
      <c r="D8" s="258"/>
      <c r="E8" s="258"/>
      <c r="F8" s="258"/>
      <c r="G8" s="258"/>
      <c r="H8" s="259"/>
      <c r="I8" s="19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">
      <c r="A9" s="260" t="s">
        <v>432</v>
      </c>
      <c r="B9" s="193">
        <v>582</v>
      </c>
      <c r="C9" s="258"/>
      <c r="D9" s="258"/>
      <c r="E9" s="258"/>
      <c r="F9" s="258"/>
      <c r="G9" s="258"/>
      <c r="H9" s="259"/>
      <c r="I9" s="19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">
      <c r="A10" s="194" t="s">
        <v>430</v>
      </c>
      <c r="B10" s="194"/>
      <c r="C10" s="195"/>
      <c r="D10" s="196" t="s">
        <v>433</v>
      </c>
      <c r="E10" s="197"/>
      <c r="F10" s="197"/>
      <c r="G10" s="197"/>
      <c r="H10" s="198"/>
      <c r="I10" s="19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">
      <c r="A11" s="260" t="s">
        <v>434</v>
      </c>
      <c r="B11" s="261"/>
      <c r="C11" s="261"/>
      <c r="D11" s="191">
        <v>638.4</v>
      </c>
      <c r="E11" s="200"/>
      <c r="F11" s="201"/>
      <c r="G11" s="262"/>
      <c r="H11" s="202"/>
      <c r="I11" s="26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">
      <c r="A12" s="260" t="s">
        <v>435</v>
      </c>
      <c r="B12" s="261"/>
      <c r="C12" s="261"/>
      <c r="D12" s="203">
        <v>1.0999999999999999E-2</v>
      </c>
      <c r="E12" s="204"/>
      <c r="F12" s="205"/>
      <c r="G12" s="206"/>
      <c r="H12" s="264"/>
      <c r="I12" s="26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">
      <c r="A13" s="260" t="s">
        <v>436</v>
      </c>
      <c r="B13" s="261"/>
      <c r="C13" s="261"/>
      <c r="D13" s="191">
        <v>631</v>
      </c>
      <c r="E13" s="204"/>
      <c r="F13" s="191">
        <v>623</v>
      </c>
      <c r="G13" s="206"/>
      <c r="H13" s="202"/>
      <c r="I13" s="26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">
      <c r="A14" s="260" t="s">
        <v>437</v>
      </c>
      <c r="B14" s="261"/>
      <c r="C14" s="261"/>
      <c r="D14" s="203">
        <v>0.89400000000000002</v>
      </c>
      <c r="E14" s="207"/>
      <c r="F14" s="203">
        <v>0.92</v>
      </c>
      <c r="G14" s="206"/>
      <c r="H14" s="264"/>
      <c r="I14" s="26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">
      <c r="A15" s="194" t="s">
        <v>438</v>
      </c>
      <c r="B15" s="208"/>
      <c r="C15" s="195" t="s">
        <v>439</v>
      </c>
      <c r="D15" s="209" t="s">
        <v>440</v>
      </c>
      <c r="E15" s="197" t="s">
        <v>441</v>
      </c>
      <c r="F15" s="196" t="s">
        <v>22</v>
      </c>
      <c r="G15" s="198" t="s">
        <v>442</v>
      </c>
      <c r="H15" s="210" t="s">
        <v>443</v>
      </c>
      <c r="I15" s="199"/>
      <c r="J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">
      <c r="A16" s="266" t="s">
        <v>444</v>
      </c>
      <c r="B16" s="261"/>
      <c r="C16" s="193">
        <v>560</v>
      </c>
      <c r="D16" s="193">
        <v>573.84280000000001</v>
      </c>
      <c r="E16" s="193">
        <v>573.84280000000001</v>
      </c>
      <c r="F16" s="193">
        <v>558</v>
      </c>
      <c r="G16" s="211">
        <v>573.84280000000001</v>
      </c>
      <c r="H16" s="267"/>
      <c r="I16" s="268"/>
      <c r="J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">
      <c r="A17" s="266" t="s">
        <v>445</v>
      </c>
      <c r="B17" s="261"/>
      <c r="C17" s="212">
        <v>10.679</v>
      </c>
      <c r="D17" s="193">
        <v>21.357299999999999</v>
      </c>
      <c r="E17" s="193">
        <v>10.679</v>
      </c>
      <c r="F17" s="193">
        <v>10.679</v>
      </c>
      <c r="G17" s="211">
        <v>10.679</v>
      </c>
      <c r="H17" s="269"/>
      <c r="I17" s="26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">
      <c r="A18" s="213" t="s">
        <v>446</v>
      </c>
      <c r="B18" s="214"/>
      <c r="C18" s="215">
        <v>570.67899999999997</v>
      </c>
      <c r="D18" s="216">
        <v>595.20010000000002</v>
      </c>
      <c r="E18" s="217">
        <v>584.52179999999998</v>
      </c>
      <c r="F18" s="217">
        <v>568.67899999999997</v>
      </c>
      <c r="G18" s="218">
        <v>584.52179999999998</v>
      </c>
      <c r="H18" s="218">
        <v>-10.678300000000036</v>
      </c>
      <c r="I18" s="21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">
      <c r="A19" s="194" t="s">
        <v>447</v>
      </c>
      <c r="B19" s="208"/>
      <c r="C19" s="195" t="s">
        <v>448</v>
      </c>
      <c r="D19" s="197" t="s">
        <v>433</v>
      </c>
      <c r="E19" s="220" t="s">
        <v>441</v>
      </c>
      <c r="F19" s="209" t="s">
        <v>22</v>
      </c>
      <c r="G19" s="198" t="s">
        <v>442</v>
      </c>
      <c r="H19" s="210" t="s">
        <v>443</v>
      </c>
      <c r="I19" s="19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">
      <c r="A20" s="270" t="s">
        <v>449</v>
      </c>
      <c r="B20" s="221"/>
      <c r="C20" s="221"/>
      <c r="D20" s="221"/>
      <c r="E20" s="221"/>
      <c r="F20" s="221"/>
      <c r="G20" s="221"/>
      <c r="H20" s="222"/>
      <c r="I20" s="21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">
      <c r="A21" s="266" t="s">
        <v>450</v>
      </c>
      <c r="B21" s="261"/>
      <c r="C21" s="192">
        <v>0.96279999999999999</v>
      </c>
      <c r="D21" s="223">
        <v>0.96279999999999999</v>
      </c>
      <c r="E21" s="223">
        <v>0.96279999999999999</v>
      </c>
      <c r="F21" s="223">
        <v>0.96279999999999999</v>
      </c>
      <c r="G21" s="224">
        <v>0.96279999999999999</v>
      </c>
      <c r="H21" s="271"/>
      <c r="I21" s="26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">
      <c r="A22" s="266" t="s">
        <v>451</v>
      </c>
      <c r="B22" s="261"/>
      <c r="C22" s="272">
        <v>539.178</v>
      </c>
      <c r="D22" s="272">
        <v>552.49584784000001</v>
      </c>
      <c r="E22" s="272">
        <v>552.49584784000001</v>
      </c>
      <c r="F22" s="272">
        <v>537.24239999999998</v>
      </c>
      <c r="G22" s="227">
        <v>552.49584784000001</v>
      </c>
      <c r="H22" s="269"/>
      <c r="I22" s="27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">
      <c r="A23" s="266" t="s">
        <v>452</v>
      </c>
      <c r="B23" s="261"/>
      <c r="C23" s="225">
        <v>110.926350825</v>
      </c>
      <c r="D23" s="225">
        <v>92.070354222500001</v>
      </c>
      <c r="E23" s="226">
        <v>92.073899999999995</v>
      </c>
      <c r="F23" s="225">
        <v>110.525600825</v>
      </c>
      <c r="G23" s="227">
        <v>110.525600825</v>
      </c>
      <c r="H23" s="228">
        <v>18.455246602499997</v>
      </c>
      <c r="I23" s="21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">
      <c r="A24" s="270" t="s">
        <v>453</v>
      </c>
      <c r="B24" s="221"/>
      <c r="C24" s="221"/>
      <c r="D24" s="229"/>
      <c r="E24" s="229"/>
      <c r="F24" s="229"/>
      <c r="G24" s="229"/>
      <c r="H24" s="230"/>
      <c r="I24" s="21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">
      <c r="A25" s="266" t="s">
        <v>450</v>
      </c>
      <c r="B25" s="261"/>
      <c r="C25" s="192">
        <v>9.8128720348917703E-2</v>
      </c>
      <c r="D25" s="192">
        <v>9.4086005697915712E-2</v>
      </c>
      <c r="E25" s="192">
        <v>9.4086005697915712E-2</v>
      </c>
      <c r="F25" s="192">
        <v>9.4086005697915712E-2</v>
      </c>
      <c r="G25" s="231">
        <v>9.4086005697915712E-2</v>
      </c>
      <c r="H25" s="267"/>
      <c r="I25" s="27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">
      <c r="A26" s="266" t="s">
        <v>451</v>
      </c>
      <c r="B26" s="261"/>
      <c r="C26" s="232">
        <v>56</v>
      </c>
      <c r="D26" s="227">
        <v>56</v>
      </c>
      <c r="E26" s="227">
        <v>54.995321405355945</v>
      </c>
      <c r="F26" s="227">
        <v>53.504735634285005</v>
      </c>
      <c r="G26" s="227">
        <v>54.995321405355945</v>
      </c>
      <c r="H26" s="269"/>
      <c r="I26" s="27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">
      <c r="A27" s="266" t="s">
        <v>452</v>
      </c>
      <c r="B27" s="261"/>
      <c r="C27" s="233">
        <v>0</v>
      </c>
      <c r="D27" s="233">
        <v>0</v>
      </c>
      <c r="E27" s="233">
        <v>0</v>
      </c>
      <c r="F27" s="233">
        <v>0</v>
      </c>
      <c r="G27" s="233">
        <v>0</v>
      </c>
      <c r="H27" s="228">
        <v>0</v>
      </c>
      <c r="I27" s="21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">
      <c r="A28" s="270" t="s">
        <v>454</v>
      </c>
      <c r="B28" s="221"/>
      <c r="C28" s="230"/>
      <c r="D28" s="234"/>
      <c r="E28" s="234"/>
      <c r="F28" s="234"/>
      <c r="G28" s="234"/>
      <c r="H28" s="234"/>
      <c r="I28" s="21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">
      <c r="A29" s="266" t="s">
        <v>450</v>
      </c>
      <c r="B29" s="261"/>
      <c r="C29" s="235">
        <v>0.70792862537433476</v>
      </c>
      <c r="D29" s="236">
        <v>0.64180096743935355</v>
      </c>
      <c r="E29" s="236">
        <v>0.64180096743935355</v>
      </c>
      <c r="F29" s="236">
        <v>0.64180096743935355</v>
      </c>
      <c r="G29" s="231">
        <v>0.64180096743935355</v>
      </c>
      <c r="H29" s="267"/>
      <c r="I29" s="27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">
      <c r="A30" s="266" t="s">
        <v>451</v>
      </c>
      <c r="B30" s="261"/>
      <c r="C30" s="193">
        <v>404</v>
      </c>
      <c r="D30" s="227">
        <v>382</v>
      </c>
      <c r="E30" s="227">
        <v>375.1466567293923</v>
      </c>
      <c r="F30" s="227">
        <v>395</v>
      </c>
      <c r="G30" s="227">
        <v>395</v>
      </c>
      <c r="H30" s="269"/>
      <c r="I30" s="26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">
      <c r="A31" s="266" t="s">
        <v>452</v>
      </c>
      <c r="B31" s="261"/>
      <c r="C31" s="233">
        <v>235.24368533999998</v>
      </c>
      <c r="D31" s="233">
        <v>220.66483056599998</v>
      </c>
      <c r="E31" s="233">
        <v>220.66480000000001</v>
      </c>
      <c r="F31" s="233">
        <v>229.86876534000001</v>
      </c>
      <c r="G31" s="233">
        <v>229.86876534000001</v>
      </c>
      <c r="H31" s="228">
        <v>9.2039347740000323</v>
      </c>
      <c r="I31" s="21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">
      <c r="A32" s="270" t="s">
        <v>455</v>
      </c>
      <c r="B32" s="221"/>
      <c r="C32" s="221"/>
      <c r="D32" s="221"/>
      <c r="E32" s="221"/>
      <c r="F32" s="221"/>
      <c r="G32" s="221"/>
      <c r="H32" s="230"/>
      <c r="I32" s="21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">
      <c r="A33" s="266" t="s">
        <v>455</v>
      </c>
      <c r="B33" s="261"/>
      <c r="C33" s="237">
        <v>20</v>
      </c>
      <c r="D33" s="238">
        <v>10.7524</v>
      </c>
      <c r="E33" s="238">
        <v>10.7524</v>
      </c>
      <c r="F33" s="238">
        <v>23</v>
      </c>
      <c r="G33" s="239">
        <v>23</v>
      </c>
      <c r="H33" s="277"/>
      <c r="I33" s="21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">
      <c r="A34" s="194" t="s">
        <v>456</v>
      </c>
      <c r="B34" s="208"/>
      <c r="C34" s="195" t="s">
        <v>448</v>
      </c>
      <c r="D34" s="197" t="s">
        <v>433</v>
      </c>
      <c r="E34" s="197" t="s">
        <v>441</v>
      </c>
      <c r="F34" s="197" t="s">
        <v>22</v>
      </c>
      <c r="G34" s="197" t="s">
        <v>442</v>
      </c>
      <c r="H34" s="198" t="s">
        <v>443</v>
      </c>
      <c r="I34" s="21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">
      <c r="A35" s="37" t="s">
        <v>457</v>
      </c>
      <c r="B35" s="261"/>
      <c r="C35" s="240">
        <v>936.84903616499992</v>
      </c>
      <c r="D35" s="241">
        <v>909.97038478849993</v>
      </c>
      <c r="E35" s="242">
        <v>908.01789999999994</v>
      </c>
      <c r="F35" s="243">
        <v>932.07836616499992</v>
      </c>
      <c r="G35" s="244">
        <v>932.07836616499992</v>
      </c>
      <c r="H35" s="245">
        <v>22.107981376499993</v>
      </c>
      <c r="I35" s="219"/>
      <c r="J35" s="2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">
      <c r="A36" s="33" t="s">
        <v>458</v>
      </c>
      <c r="B36" s="261"/>
      <c r="C36" s="246">
        <v>13356.98</v>
      </c>
      <c r="D36" s="246">
        <v>12443</v>
      </c>
      <c r="E36" s="246">
        <v>13000</v>
      </c>
      <c r="F36" s="246">
        <v>13356.98</v>
      </c>
      <c r="G36" s="247">
        <v>13356.98</v>
      </c>
      <c r="H36" s="278">
        <v>913.97999999999956</v>
      </c>
      <c r="I36" s="27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">
      <c r="A37" s="33" t="s">
        <v>459</v>
      </c>
      <c r="B37" s="261"/>
      <c r="C37" s="280">
        <v>12325781.731489051</v>
      </c>
      <c r="D37" s="280">
        <v>11153038.075454455</v>
      </c>
      <c r="E37" s="280">
        <v>11627169.2095</v>
      </c>
      <c r="F37" s="280">
        <v>12263005.813869102</v>
      </c>
      <c r="G37" s="248">
        <v>12263005.813869102</v>
      </c>
      <c r="H37" s="277"/>
      <c r="I37" s="279"/>
      <c r="J37" s="2"/>
      <c r="K37" s="28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">
      <c r="A38" s="33" t="s">
        <v>460</v>
      </c>
      <c r="B38" s="261"/>
      <c r="C38" s="249"/>
      <c r="D38" s="249">
        <v>0</v>
      </c>
      <c r="E38" s="249"/>
      <c r="F38" s="249"/>
      <c r="G38" s="250">
        <v>0</v>
      </c>
      <c r="H38" s="277"/>
      <c r="I38" s="27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">
      <c r="A39" s="33" t="s">
        <v>461</v>
      </c>
      <c r="B39" s="261"/>
      <c r="C39" s="280">
        <v>12325781.731489051</v>
      </c>
      <c r="D39" s="280">
        <v>11153038.075454455</v>
      </c>
      <c r="E39" s="280">
        <v>11627169.2095</v>
      </c>
      <c r="F39" s="280">
        <v>12263005.813869102</v>
      </c>
      <c r="G39" s="251">
        <v>12263005.813869102</v>
      </c>
      <c r="H39" s="252">
        <v>1109967.7384146471</v>
      </c>
      <c r="I39" s="279"/>
      <c r="J39" s="2"/>
      <c r="K39" s="281"/>
      <c r="L39" s="28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">
      <c r="A40" s="33" t="s">
        <v>462</v>
      </c>
      <c r="B40" s="261"/>
      <c r="C40" s="249">
        <v>353015</v>
      </c>
      <c r="D40" s="249">
        <v>277592</v>
      </c>
      <c r="E40" s="249">
        <v>364932</v>
      </c>
      <c r="F40" s="249">
        <v>353015</v>
      </c>
      <c r="G40" s="250">
        <v>364932</v>
      </c>
      <c r="H40" s="252">
        <v>87340</v>
      </c>
      <c r="I40" s="279"/>
      <c r="J40" s="2"/>
      <c r="K40" s="2"/>
      <c r="L40" s="28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">
      <c r="A41" s="253" t="s">
        <v>463</v>
      </c>
      <c r="B41" s="254"/>
      <c r="C41" s="255">
        <v>11972766.731489051</v>
      </c>
      <c r="D41" s="255">
        <v>10875446.075454455</v>
      </c>
      <c r="E41" s="255">
        <v>11262237.2095</v>
      </c>
      <c r="F41" s="255">
        <v>11909990.813869102</v>
      </c>
      <c r="G41" s="256">
        <v>11909990.813869102</v>
      </c>
      <c r="H41" s="252">
        <v>1034544.7384146471</v>
      </c>
      <c r="I41" s="257"/>
      <c r="J41" s="2"/>
      <c r="K41" s="282"/>
      <c r="L41" s="28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">
      <c r="A42" s="2"/>
      <c r="B42" s="2"/>
      <c r="C42" s="2"/>
      <c r="D42" s="2"/>
      <c r="E42" s="2"/>
      <c r="F42" s="2"/>
      <c r="G42" s="2"/>
      <c r="H42" s="23"/>
      <c r="I42" s="283"/>
      <c r="J42" s="2"/>
      <c r="K42" s="28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">
      <c r="A43" s="2"/>
      <c r="B43" s="2"/>
      <c r="C43" s="2"/>
      <c r="D43" s="2"/>
      <c r="E43" s="2"/>
      <c r="F43" s="2"/>
      <c r="G43" s="2"/>
      <c r="H43" s="23"/>
      <c r="I43" s="28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3">
      <c r="A44" s="2"/>
      <c r="B44" s="2"/>
      <c r="C44" s="2"/>
      <c r="D44" s="2"/>
      <c r="E44" s="2"/>
      <c r="F44" s="2"/>
      <c r="G44" s="2"/>
      <c r="H44" s="23"/>
      <c r="I44" s="28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3">
      <c r="A45" s="2"/>
      <c r="B45" s="2"/>
      <c r="C45" s="2"/>
      <c r="D45" s="2"/>
      <c r="E45" s="2"/>
      <c r="F45" s="2"/>
      <c r="G45" s="2"/>
      <c r="H45" s="23"/>
      <c r="I45" s="28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3">
      <c r="A46" s="2" t="s">
        <v>464</v>
      </c>
      <c r="B46" s="2"/>
      <c r="C46" s="2"/>
      <c r="D46" s="2"/>
      <c r="E46" s="2"/>
      <c r="F46" s="46">
        <v>22616.76</v>
      </c>
      <c r="G46" s="2"/>
      <c r="H46" s="23"/>
      <c r="I46" s="28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3">
      <c r="A47" s="2"/>
      <c r="B47" s="2"/>
      <c r="C47" s="2"/>
      <c r="D47" s="2"/>
      <c r="E47" s="2"/>
      <c r="F47" s="2"/>
      <c r="G47" s="2"/>
      <c r="H47" s="23"/>
      <c r="I47" s="28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3">
      <c r="A48" s="2"/>
      <c r="B48" s="2"/>
      <c r="C48" s="2"/>
      <c r="D48" s="2"/>
      <c r="E48" s="2"/>
      <c r="F48" s="284">
        <v>11932607.573869102</v>
      </c>
      <c r="G48" s="2"/>
      <c r="H48" s="23"/>
      <c r="I48" s="28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2025-05-21T19:50:34Z</dcterms:created>
  <dcterms:modified xsi:type="dcterms:W3CDTF">2025-05-21T19:55:15Z</dcterms:modified>
</cp:coreProperties>
</file>